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claritycs.sharepoint.com/Shared Documents/Templates/3. Free Templates/Staff Attendance Template/Template/Live V1.0/"/>
    </mc:Choice>
  </mc:AlternateContent>
  <xr:revisionPtr revIDLastSave="2" documentId="8_{78525FAB-CC8D-464D-B5F4-5AD8DAF2DE60}" xr6:coauthVersionLast="45" xr6:coauthVersionMax="45" xr10:uidLastSave="{A92A2FAF-9018-403E-ACA8-BE730B21B976}"/>
  <bookViews>
    <workbookView xWindow="-110" yWindow="-110" windowWidth="19420" windowHeight="10420" tabRatio="828" firstSheet="1" activeTab="1" xr2:uid="{95A0EBAA-A11E-4447-A304-68C63DDA04F4}"/>
  </bookViews>
  <sheets>
    <sheet name="Time" sheetId="2" state="hidden" r:id="rId1"/>
    <sheet name="Front" sheetId="18" r:id="rId2"/>
    <sheet name="Guide" sheetId="19" r:id="rId3"/>
    <sheet name="Management Summary" sheetId="17" r:id="rId4"/>
    <sheet name="Annual Summary" sheetId="16" r:id="rId5"/>
    <sheet name="Team Summary" sheetId="15" r:id="rId6"/>
    <sheet name="Inputs" sheetId="3" r:id="rId7"/>
    <sheet name="Jan" sheetId="1" r:id="rId8"/>
    <sheet name="Feb" sheetId="4" r:id="rId9"/>
    <sheet name="Mar" sheetId="5" r:id="rId10"/>
    <sheet name="Apr" sheetId="6" r:id="rId11"/>
    <sheet name="May" sheetId="7" r:id="rId12"/>
    <sheet name="Jun" sheetId="8" r:id="rId13"/>
    <sheet name="Jul" sheetId="9" r:id="rId14"/>
    <sheet name="Aug" sheetId="10" r:id="rId15"/>
    <sheet name="Sep" sheetId="11" r:id="rId16"/>
    <sheet name="Oct" sheetId="12" r:id="rId17"/>
    <sheet name="Nov" sheetId="13" r:id="rId18"/>
    <sheet name="Dec" sheetId="14" r:id="rId19"/>
  </sheets>
  <definedNames>
    <definedName name="lst_Employees">tbl_Employees[Name]</definedName>
    <definedName name="lst_StatusRefs">tbl_Status[Ref]</definedName>
    <definedName name="nm_CurrentDate">Inputs!$F$7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7" i="17" l="1"/>
  <c r="F37" i="17"/>
  <c r="G36" i="17"/>
  <c r="F36" i="17"/>
  <c r="G35" i="17"/>
  <c r="F35" i="17"/>
  <c r="G34" i="17"/>
  <c r="F34" i="17"/>
  <c r="G33" i="17"/>
  <c r="F33" i="17"/>
  <c r="G32" i="17"/>
  <c r="F32" i="17"/>
  <c r="G31" i="17"/>
  <c r="F31" i="17"/>
  <c r="G30" i="17"/>
  <c r="F30" i="17"/>
  <c r="G29" i="17"/>
  <c r="F29" i="17"/>
  <c r="A2" i="19" l="1"/>
  <c r="A1" i="19"/>
  <c r="E37" i="17"/>
  <c r="E36" i="17"/>
  <c r="E35" i="17"/>
  <c r="E34" i="17"/>
  <c r="E33" i="17"/>
  <c r="E32" i="17"/>
  <c r="E31" i="17"/>
  <c r="E30" i="17"/>
  <c r="E29" i="17"/>
  <c r="E16" i="17"/>
  <c r="E15" i="17"/>
  <c r="E14" i="17"/>
  <c r="E13" i="17"/>
  <c r="E12" i="17"/>
  <c r="E11" i="17"/>
  <c r="E10" i="17"/>
  <c r="E9" i="17"/>
  <c r="E8" i="17"/>
  <c r="A2" i="17"/>
  <c r="A1" i="17"/>
  <c r="CV32" i="16"/>
  <c r="CV31" i="16"/>
  <c r="CV30" i="16"/>
  <c r="CV29" i="16"/>
  <c r="CV28" i="16"/>
  <c r="CV27" i="16"/>
  <c r="CV26" i="16"/>
  <c r="CV25" i="16"/>
  <c r="CV24" i="16"/>
  <c r="CV23" i="16"/>
  <c r="CV22" i="16"/>
  <c r="CV21" i="16"/>
  <c r="CV20" i="16"/>
  <c r="CV19" i="16"/>
  <c r="CV18" i="16"/>
  <c r="CV17" i="16"/>
  <c r="CV16" i="16"/>
  <c r="CV15" i="16"/>
  <c r="CV14" i="16"/>
  <c r="CV13" i="16"/>
  <c r="CV12" i="16"/>
  <c r="CV11" i="16"/>
  <c r="CV10" i="16"/>
  <c r="CV9" i="16"/>
  <c r="CV8" i="16"/>
  <c r="NK32" i="16"/>
  <c r="NJ32" i="16"/>
  <c r="NI32" i="16"/>
  <c r="NH32" i="16"/>
  <c r="NG32" i="16"/>
  <c r="NF32" i="16"/>
  <c r="NE32" i="16"/>
  <c r="ND32" i="16"/>
  <c r="NC32" i="16"/>
  <c r="NB32" i="16"/>
  <c r="NA32" i="16"/>
  <c r="MZ32" i="16"/>
  <c r="MY32" i="16"/>
  <c r="MX32" i="16"/>
  <c r="MW32" i="16"/>
  <c r="MV32" i="16"/>
  <c r="MU32" i="16"/>
  <c r="MT32" i="16"/>
  <c r="MS32" i="16"/>
  <c r="MR32" i="16"/>
  <c r="MQ32" i="16"/>
  <c r="MP32" i="16"/>
  <c r="MO32" i="16"/>
  <c r="MN32" i="16"/>
  <c r="MM32" i="16"/>
  <c r="ML32" i="16"/>
  <c r="MK32" i="16"/>
  <c r="MJ32" i="16"/>
  <c r="MI32" i="16"/>
  <c r="MH32" i="16"/>
  <c r="MG32" i="16"/>
  <c r="NK31" i="16"/>
  <c r="NJ31" i="16"/>
  <c r="NI31" i="16"/>
  <c r="NH31" i="16"/>
  <c r="NG31" i="16"/>
  <c r="NF31" i="16"/>
  <c r="NE31" i="16"/>
  <c r="ND31" i="16"/>
  <c r="NC31" i="16"/>
  <c r="NB31" i="16"/>
  <c r="NA31" i="16"/>
  <c r="MZ31" i="16"/>
  <c r="MY31" i="16"/>
  <c r="MX31" i="16"/>
  <c r="MW31" i="16"/>
  <c r="MV31" i="16"/>
  <c r="MU31" i="16"/>
  <c r="MT31" i="16"/>
  <c r="MS31" i="16"/>
  <c r="MR31" i="16"/>
  <c r="MQ31" i="16"/>
  <c r="MP31" i="16"/>
  <c r="MO31" i="16"/>
  <c r="MN31" i="16"/>
  <c r="MM31" i="16"/>
  <c r="ML31" i="16"/>
  <c r="MK31" i="16"/>
  <c r="MJ31" i="16"/>
  <c r="MI31" i="16"/>
  <c r="MH31" i="16"/>
  <c r="MG31" i="16"/>
  <c r="NK30" i="16"/>
  <c r="NJ30" i="16"/>
  <c r="NI30" i="16"/>
  <c r="NH30" i="16"/>
  <c r="NG30" i="16"/>
  <c r="NF30" i="16"/>
  <c r="NE30" i="16"/>
  <c r="ND30" i="16"/>
  <c r="NC30" i="16"/>
  <c r="NB30" i="16"/>
  <c r="NA30" i="16"/>
  <c r="MZ30" i="16"/>
  <c r="MY30" i="16"/>
  <c r="MX30" i="16"/>
  <c r="MW30" i="16"/>
  <c r="MV30" i="16"/>
  <c r="MU30" i="16"/>
  <c r="MT30" i="16"/>
  <c r="MS30" i="16"/>
  <c r="MR30" i="16"/>
  <c r="MQ30" i="16"/>
  <c r="MP30" i="16"/>
  <c r="MO30" i="16"/>
  <c r="MN30" i="16"/>
  <c r="MM30" i="16"/>
  <c r="ML30" i="16"/>
  <c r="MK30" i="16"/>
  <c r="MJ30" i="16"/>
  <c r="MI30" i="16"/>
  <c r="MH30" i="16"/>
  <c r="MG30" i="16"/>
  <c r="NK29" i="16"/>
  <c r="NJ29" i="16"/>
  <c r="NI29" i="16"/>
  <c r="NH29" i="16"/>
  <c r="NG29" i="16"/>
  <c r="NF29" i="16"/>
  <c r="NE29" i="16"/>
  <c r="ND29" i="16"/>
  <c r="NC29" i="16"/>
  <c r="NB29" i="16"/>
  <c r="NA29" i="16"/>
  <c r="MZ29" i="16"/>
  <c r="MY29" i="16"/>
  <c r="MX29" i="16"/>
  <c r="MW29" i="16"/>
  <c r="MV29" i="16"/>
  <c r="MU29" i="16"/>
  <c r="MT29" i="16"/>
  <c r="MS29" i="16"/>
  <c r="MR29" i="16"/>
  <c r="MQ29" i="16"/>
  <c r="MP29" i="16"/>
  <c r="MO29" i="16"/>
  <c r="MN29" i="16"/>
  <c r="MM29" i="16"/>
  <c r="ML29" i="16"/>
  <c r="MK29" i="16"/>
  <c r="MJ29" i="16"/>
  <c r="MI29" i="16"/>
  <c r="MH29" i="16"/>
  <c r="MG29" i="16"/>
  <c r="NK28" i="16"/>
  <c r="NJ28" i="16"/>
  <c r="NI28" i="16"/>
  <c r="NH28" i="16"/>
  <c r="NG28" i="16"/>
  <c r="NF28" i="16"/>
  <c r="NE28" i="16"/>
  <c r="ND28" i="16"/>
  <c r="NC28" i="16"/>
  <c r="NB28" i="16"/>
  <c r="NA28" i="16"/>
  <c r="MZ28" i="16"/>
  <c r="MY28" i="16"/>
  <c r="MX28" i="16"/>
  <c r="MW28" i="16"/>
  <c r="MV28" i="16"/>
  <c r="MU28" i="16"/>
  <c r="MT28" i="16"/>
  <c r="MS28" i="16"/>
  <c r="MR28" i="16"/>
  <c r="MQ28" i="16"/>
  <c r="MP28" i="16"/>
  <c r="MO28" i="16"/>
  <c r="MN28" i="16"/>
  <c r="MM28" i="16"/>
  <c r="ML28" i="16"/>
  <c r="MK28" i="16"/>
  <c r="MJ28" i="16"/>
  <c r="MI28" i="16"/>
  <c r="MH28" i="16"/>
  <c r="MG28" i="16"/>
  <c r="NK27" i="16"/>
  <c r="NJ27" i="16"/>
  <c r="NI27" i="16"/>
  <c r="NH27" i="16"/>
  <c r="NG27" i="16"/>
  <c r="NF27" i="16"/>
  <c r="NE27" i="16"/>
  <c r="ND27" i="16"/>
  <c r="NC27" i="16"/>
  <c r="NB27" i="16"/>
  <c r="NA27" i="16"/>
  <c r="MZ27" i="16"/>
  <c r="MY27" i="16"/>
  <c r="MX27" i="16"/>
  <c r="MW27" i="16"/>
  <c r="MV27" i="16"/>
  <c r="MU27" i="16"/>
  <c r="MT27" i="16"/>
  <c r="MS27" i="16"/>
  <c r="MR27" i="16"/>
  <c r="MQ27" i="16"/>
  <c r="MP27" i="16"/>
  <c r="MO27" i="16"/>
  <c r="MN27" i="16"/>
  <c r="MM27" i="16"/>
  <c r="ML27" i="16"/>
  <c r="MK27" i="16"/>
  <c r="MJ27" i="16"/>
  <c r="MI27" i="16"/>
  <c r="MH27" i="16"/>
  <c r="MG27" i="16"/>
  <c r="NK26" i="16"/>
  <c r="NJ26" i="16"/>
  <c r="NI26" i="16"/>
  <c r="NH26" i="16"/>
  <c r="NG26" i="16"/>
  <c r="NF26" i="16"/>
  <c r="NE26" i="16"/>
  <c r="ND26" i="16"/>
  <c r="NC26" i="16"/>
  <c r="NB26" i="16"/>
  <c r="NA26" i="16"/>
  <c r="MZ26" i="16"/>
  <c r="MY26" i="16"/>
  <c r="MX26" i="16"/>
  <c r="MW26" i="16"/>
  <c r="MV26" i="16"/>
  <c r="MU26" i="16"/>
  <c r="MT26" i="16"/>
  <c r="MS26" i="16"/>
  <c r="MR26" i="16"/>
  <c r="MQ26" i="16"/>
  <c r="MP26" i="16"/>
  <c r="MO26" i="16"/>
  <c r="MN26" i="16"/>
  <c r="MM26" i="16"/>
  <c r="ML26" i="16"/>
  <c r="MK26" i="16"/>
  <c r="MJ26" i="16"/>
  <c r="MI26" i="16"/>
  <c r="MH26" i="16"/>
  <c r="MG26" i="16"/>
  <c r="NK25" i="16"/>
  <c r="NJ25" i="16"/>
  <c r="NI25" i="16"/>
  <c r="NH25" i="16"/>
  <c r="NG25" i="16"/>
  <c r="NF25" i="16"/>
  <c r="NE25" i="16"/>
  <c r="ND25" i="16"/>
  <c r="NC25" i="16"/>
  <c r="NB25" i="16"/>
  <c r="NA25" i="16"/>
  <c r="MZ25" i="16"/>
  <c r="MY25" i="16"/>
  <c r="MX25" i="16"/>
  <c r="MW25" i="16"/>
  <c r="MV25" i="16"/>
  <c r="MU25" i="16"/>
  <c r="MT25" i="16"/>
  <c r="MS25" i="16"/>
  <c r="MR25" i="16"/>
  <c r="MQ25" i="16"/>
  <c r="MP25" i="16"/>
  <c r="MO25" i="16"/>
  <c r="MN25" i="16"/>
  <c r="MM25" i="16"/>
  <c r="ML25" i="16"/>
  <c r="MK25" i="16"/>
  <c r="MJ25" i="16"/>
  <c r="MI25" i="16"/>
  <c r="MH25" i="16"/>
  <c r="MG25" i="16"/>
  <c r="NK24" i="16"/>
  <c r="NJ24" i="16"/>
  <c r="NI24" i="16"/>
  <c r="NH24" i="16"/>
  <c r="NG24" i="16"/>
  <c r="NF24" i="16"/>
  <c r="NE24" i="16"/>
  <c r="ND24" i="16"/>
  <c r="NC24" i="16"/>
  <c r="NB24" i="16"/>
  <c r="NA24" i="16"/>
  <c r="MZ24" i="16"/>
  <c r="MY24" i="16"/>
  <c r="MX24" i="16"/>
  <c r="MW24" i="16"/>
  <c r="MV24" i="16"/>
  <c r="MU24" i="16"/>
  <c r="MT24" i="16"/>
  <c r="MS24" i="16"/>
  <c r="MR24" i="16"/>
  <c r="MQ24" i="16"/>
  <c r="MP24" i="16"/>
  <c r="MO24" i="16"/>
  <c r="MN24" i="16"/>
  <c r="MM24" i="16"/>
  <c r="ML24" i="16"/>
  <c r="MK24" i="16"/>
  <c r="MJ24" i="16"/>
  <c r="MI24" i="16"/>
  <c r="MH24" i="16"/>
  <c r="MG24" i="16"/>
  <c r="NK23" i="16"/>
  <c r="NJ23" i="16"/>
  <c r="NI23" i="16"/>
  <c r="NH23" i="16"/>
  <c r="NG23" i="16"/>
  <c r="NF23" i="16"/>
  <c r="NE23" i="16"/>
  <c r="ND23" i="16"/>
  <c r="NC23" i="16"/>
  <c r="NB23" i="16"/>
  <c r="NA23" i="16"/>
  <c r="MZ23" i="16"/>
  <c r="MY23" i="16"/>
  <c r="MX23" i="16"/>
  <c r="MW23" i="16"/>
  <c r="MV23" i="16"/>
  <c r="MU23" i="16"/>
  <c r="MT23" i="16"/>
  <c r="MS23" i="16"/>
  <c r="MR23" i="16"/>
  <c r="MQ23" i="16"/>
  <c r="MP23" i="16"/>
  <c r="MO23" i="16"/>
  <c r="MN23" i="16"/>
  <c r="MM23" i="16"/>
  <c r="ML23" i="16"/>
  <c r="MK23" i="16"/>
  <c r="MJ23" i="16"/>
  <c r="MI23" i="16"/>
  <c r="MH23" i="16"/>
  <c r="MG23" i="16"/>
  <c r="NK22" i="16"/>
  <c r="NJ22" i="16"/>
  <c r="NI22" i="16"/>
  <c r="NH22" i="16"/>
  <c r="NG22" i="16"/>
  <c r="NF22" i="16"/>
  <c r="NE22" i="16"/>
  <c r="ND22" i="16"/>
  <c r="NC22" i="16"/>
  <c r="NB22" i="16"/>
  <c r="NA22" i="16"/>
  <c r="MZ22" i="16"/>
  <c r="MY22" i="16"/>
  <c r="MX22" i="16"/>
  <c r="MW22" i="16"/>
  <c r="MV22" i="16"/>
  <c r="MU22" i="16"/>
  <c r="MT22" i="16"/>
  <c r="MS22" i="16"/>
  <c r="MR22" i="16"/>
  <c r="MQ22" i="16"/>
  <c r="MP22" i="16"/>
  <c r="MO22" i="16"/>
  <c r="MN22" i="16"/>
  <c r="MM22" i="16"/>
  <c r="ML22" i="16"/>
  <c r="MK22" i="16"/>
  <c r="MJ22" i="16"/>
  <c r="MI22" i="16"/>
  <c r="MH22" i="16"/>
  <c r="MG22" i="16"/>
  <c r="NK21" i="16"/>
  <c r="NJ21" i="16"/>
  <c r="NI21" i="16"/>
  <c r="NH21" i="16"/>
  <c r="NG21" i="16"/>
  <c r="NF21" i="16"/>
  <c r="NE21" i="16"/>
  <c r="ND21" i="16"/>
  <c r="NC21" i="16"/>
  <c r="NB21" i="16"/>
  <c r="NA21" i="16"/>
  <c r="MZ21" i="16"/>
  <c r="MY21" i="16"/>
  <c r="MX21" i="16"/>
  <c r="MW21" i="16"/>
  <c r="MV21" i="16"/>
  <c r="MU21" i="16"/>
  <c r="MT21" i="16"/>
  <c r="MS21" i="16"/>
  <c r="MR21" i="16"/>
  <c r="MQ21" i="16"/>
  <c r="MP21" i="16"/>
  <c r="MO21" i="16"/>
  <c r="MN21" i="16"/>
  <c r="MM21" i="16"/>
  <c r="ML21" i="16"/>
  <c r="MK21" i="16"/>
  <c r="MJ21" i="16"/>
  <c r="MI21" i="16"/>
  <c r="MH21" i="16"/>
  <c r="MG21" i="16"/>
  <c r="NK20" i="16"/>
  <c r="NJ20" i="16"/>
  <c r="NI20" i="16"/>
  <c r="NH20" i="16"/>
  <c r="NG20" i="16"/>
  <c r="NF20" i="16"/>
  <c r="NE20" i="16"/>
  <c r="ND20" i="16"/>
  <c r="NC20" i="16"/>
  <c r="NB20" i="16"/>
  <c r="NA20" i="16"/>
  <c r="MZ20" i="16"/>
  <c r="MY20" i="16"/>
  <c r="MX20" i="16"/>
  <c r="MW20" i="16"/>
  <c r="MV20" i="16"/>
  <c r="MU20" i="16"/>
  <c r="MT20" i="16"/>
  <c r="MS20" i="16"/>
  <c r="MR20" i="16"/>
  <c r="MQ20" i="16"/>
  <c r="MP20" i="16"/>
  <c r="MO20" i="16"/>
  <c r="MN20" i="16"/>
  <c r="MM20" i="16"/>
  <c r="ML20" i="16"/>
  <c r="MK20" i="16"/>
  <c r="MJ20" i="16"/>
  <c r="MI20" i="16"/>
  <c r="MH20" i="16"/>
  <c r="MG20" i="16"/>
  <c r="NK19" i="16"/>
  <c r="NJ19" i="16"/>
  <c r="NI19" i="16"/>
  <c r="NH19" i="16"/>
  <c r="NG19" i="16"/>
  <c r="NF19" i="16"/>
  <c r="NE19" i="16"/>
  <c r="ND19" i="16"/>
  <c r="NC19" i="16"/>
  <c r="NB19" i="16"/>
  <c r="NA19" i="16"/>
  <c r="MZ19" i="16"/>
  <c r="MY19" i="16"/>
  <c r="MX19" i="16"/>
  <c r="MW19" i="16"/>
  <c r="MV19" i="16"/>
  <c r="MU19" i="16"/>
  <c r="MT19" i="16"/>
  <c r="MS19" i="16"/>
  <c r="MR19" i="16"/>
  <c r="MQ19" i="16"/>
  <c r="MP19" i="16"/>
  <c r="MO19" i="16"/>
  <c r="MN19" i="16"/>
  <c r="MM19" i="16"/>
  <c r="ML19" i="16"/>
  <c r="MK19" i="16"/>
  <c r="MJ19" i="16"/>
  <c r="MI19" i="16"/>
  <c r="MH19" i="16"/>
  <c r="MG19" i="16"/>
  <c r="NK18" i="16"/>
  <c r="NJ18" i="16"/>
  <c r="NI18" i="16"/>
  <c r="NH18" i="16"/>
  <c r="NG18" i="16"/>
  <c r="NF18" i="16"/>
  <c r="NE18" i="16"/>
  <c r="ND18" i="16"/>
  <c r="NC18" i="16"/>
  <c r="NB18" i="16"/>
  <c r="NA18" i="16"/>
  <c r="MZ18" i="16"/>
  <c r="MY18" i="16"/>
  <c r="MX18" i="16"/>
  <c r="MW18" i="16"/>
  <c r="MV18" i="16"/>
  <c r="MU18" i="16"/>
  <c r="MT18" i="16"/>
  <c r="MS18" i="16"/>
  <c r="MR18" i="16"/>
  <c r="MQ18" i="16"/>
  <c r="MP18" i="16"/>
  <c r="MO18" i="16"/>
  <c r="MN18" i="16"/>
  <c r="MM18" i="16"/>
  <c r="ML18" i="16"/>
  <c r="MK18" i="16"/>
  <c r="MJ18" i="16"/>
  <c r="MI18" i="16"/>
  <c r="MH18" i="16"/>
  <c r="MG18" i="16"/>
  <c r="NK17" i="16"/>
  <c r="NJ17" i="16"/>
  <c r="NI17" i="16"/>
  <c r="NH17" i="16"/>
  <c r="NG17" i="16"/>
  <c r="NF17" i="16"/>
  <c r="NE17" i="16"/>
  <c r="ND17" i="16"/>
  <c r="NC17" i="16"/>
  <c r="NB17" i="16"/>
  <c r="NA17" i="16"/>
  <c r="MZ17" i="16"/>
  <c r="MY17" i="16"/>
  <c r="MX17" i="16"/>
  <c r="MW17" i="16"/>
  <c r="MV17" i="16"/>
  <c r="MU17" i="16"/>
  <c r="MT17" i="16"/>
  <c r="MS17" i="16"/>
  <c r="MR17" i="16"/>
  <c r="MQ17" i="16"/>
  <c r="MP17" i="16"/>
  <c r="MO17" i="16"/>
  <c r="MN17" i="16"/>
  <c r="MM17" i="16"/>
  <c r="ML17" i="16"/>
  <c r="MK17" i="16"/>
  <c r="MJ17" i="16"/>
  <c r="MI17" i="16"/>
  <c r="MH17" i="16"/>
  <c r="MG17" i="16"/>
  <c r="NK16" i="16"/>
  <c r="NJ16" i="16"/>
  <c r="NI16" i="16"/>
  <c r="NH16" i="16"/>
  <c r="NG16" i="16"/>
  <c r="NF16" i="16"/>
  <c r="NE16" i="16"/>
  <c r="ND16" i="16"/>
  <c r="NC16" i="16"/>
  <c r="NB16" i="16"/>
  <c r="NA16" i="16"/>
  <c r="MZ16" i="16"/>
  <c r="MY16" i="16"/>
  <c r="MX16" i="16"/>
  <c r="MW16" i="16"/>
  <c r="MV16" i="16"/>
  <c r="MU16" i="16"/>
  <c r="MT16" i="16"/>
  <c r="MS16" i="16"/>
  <c r="MR16" i="16"/>
  <c r="MQ16" i="16"/>
  <c r="MP16" i="16"/>
  <c r="MO16" i="16"/>
  <c r="MN16" i="16"/>
  <c r="MM16" i="16"/>
  <c r="ML16" i="16"/>
  <c r="MK16" i="16"/>
  <c r="MJ16" i="16"/>
  <c r="MI16" i="16"/>
  <c r="MH16" i="16"/>
  <c r="MG16" i="16"/>
  <c r="NK15" i="16"/>
  <c r="NJ15" i="16"/>
  <c r="NI15" i="16"/>
  <c r="NH15" i="16"/>
  <c r="NG15" i="16"/>
  <c r="NF15" i="16"/>
  <c r="NE15" i="16"/>
  <c r="ND15" i="16"/>
  <c r="NC15" i="16"/>
  <c r="NB15" i="16"/>
  <c r="NA15" i="16"/>
  <c r="MZ15" i="16"/>
  <c r="MY15" i="16"/>
  <c r="MX15" i="16"/>
  <c r="MW15" i="16"/>
  <c r="MV15" i="16"/>
  <c r="MU15" i="16"/>
  <c r="MT15" i="16"/>
  <c r="MS15" i="16"/>
  <c r="MR15" i="16"/>
  <c r="MQ15" i="16"/>
  <c r="MP15" i="16"/>
  <c r="MO15" i="16"/>
  <c r="MN15" i="16"/>
  <c r="MM15" i="16"/>
  <c r="ML15" i="16"/>
  <c r="MK15" i="16"/>
  <c r="MJ15" i="16"/>
  <c r="MI15" i="16"/>
  <c r="MH15" i="16"/>
  <c r="MG15" i="16"/>
  <c r="NK14" i="16"/>
  <c r="NJ14" i="16"/>
  <c r="NI14" i="16"/>
  <c r="NH14" i="16"/>
  <c r="NG14" i="16"/>
  <c r="NF14" i="16"/>
  <c r="NE14" i="16"/>
  <c r="ND14" i="16"/>
  <c r="NC14" i="16"/>
  <c r="NB14" i="16"/>
  <c r="NA14" i="16"/>
  <c r="MZ14" i="16"/>
  <c r="MY14" i="16"/>
  <c r="MX14" i="16"/>
  <c r="MW14" i="16"/>
  <c r="MV14" i="16"/>
  <c r="MU14" i="16"/>
  <c r="MT14" i="16"/>
  <c r="MS14" i="16"/>
  <c r="MR14" i="16"/>
  <c r="MQ14" i="16"/>
  <c r="MP14" i="16"/>
  <c r="MO14" i="16"/>
  <c r="MN14" i="16"/>
  <c r="MM14" i="16"/>
  <c r="ML14" i="16"/>
  <c r="MK14" i="16"/>
  <c r="MJ14" i="16"/>
  <c r="MI14" i="16"/>
  <c r="MH14" i="16"/>
  <c r="MG14" i="16"/>
  <c r="NK13" i="16"/>
  <c r="NJ13" i="16"/>
  <c r="NI13" i="16"/>
  <c r="NH13" i="16"/>
  <c r="NG13" i="16"/>
  <c r="NF13" i="16"/>
  <c r="NE13" i="16"/>
  <c r="ND13" i="16"/>
  <c r="NC13" i="16"/>
  <c r="NB13" i="16"/>
  <c r="NA13" i="16"/>
  <c r="MZ13" i="16"/>
  <c r="MY13" i="16"/>
  <c r="MX13" i="16"/>
  <c r="MW13" i="16"/>
  <c r="MV13" i="16"/>
  <c r="MU13" i="16"/>
  <c r="MT13" i="16"/>
  <c r="MS13" i="16"/>
  <c r="MR13" i="16"/>
  <c r="MQ13" i="16"/>
  <c r="MP13" i="16"/>
  <c r="MO13" i="16"/>
  <c r="MN13" i="16"/>
  <c r="MM13" i="16"/>
  <c r="ML13" i="16"/>
  <c r="MK13" i="16"/>
  <c r="MJ13" i="16"/>
  <c r="MI13" i="16"/>
  <c r="MH13" i="16"/>
  <c r="MG13" i="16"/>
  <c r="NK12" i="16"/>
  <c r="NJ12" i="16"/>
  <c r="NI12" i="16"/>
  <c r="NH12" i="16"/>
  <c r="NG12" i="16"/>
  <c r="NF12" i="16"/>
  <c r="NE12" i="16"/>
  <c r="ND12" i="16"/>
  <c r="NC12" i="16"/>
  <c r="NB12" i="16"/>
  <c r="NA12" i="16"/>
  <c r="MZ12" i="16"/>
  <c r="MY12" i="16"/>
  <c r="MX12" i="16"/>
  <c r="MW12" i="16"/>
  <c r="MV12" i="16"/>
  <c r="MU12" i="16"/>
  <c r="MT12" i="16"/>
  <c r="MS12" i="16"/>
  <c r="MR12" i="16"/>
  <c r="MQ12" i="16"/>
  <c r="MP12" i="16"/>
  <c r="MO12" i="16"/>
  <c r="MN12" i="16"/>
  <c r="MM12" i="16"/>
  <c r="ML12" i="16"/>
  <c r="MK12" i="16"/>
  <c r="MJ12" i="16"/>
  <c r="MI12" i="16"/>
  <c r="MH12" i="16"/>
  <c r="MG12" i="16"/>
  <c r="NK11" i="16"/>
  <c r="NJ11" i="16"/>
  <c r="NI11" i="16"/>
  <c r="NH11" i="16"/>
  <c r="NG11" i="16"/>
  <c r="NF11" i="16"/>
  <c r="NE11" i="16"/>
  <c r="ND11" i="16"/>
  <c r="NC11" i="16"/>
  <c r="NB11" i="16"/>
  <c r="NA11" i="16"/>
  <c r="MZ11" i="16"/>
  <c r="MY11" i="16"/>
  <c r="MX11" i="16"/>
  <c r="MW11" i="16"/>
  <c r="MV11" i="16"/>
  <c r="MU11" i="16"/>
  <c r="MT11" i="16"/>
  <c r="MS11" i="16"/>
  <c r="MR11" i="16"/>
  <c r="MQ11" i="16"/>
  <c r="MP11" i="16"/>
  <c r="MO11" i="16"/>
  <c r="MN11" i="16"/>
  <c r="MM11" i="16"/>
  <c r="ML11" i="16"/>
  <c r="MK11" i="16"/>
  <c r="MJ11" i="16"/>
  <c r="MI11" i="16"/>
  <c r="MH11" i="16"/>
  <c r="MG11" i="16"/>
  <c r="NK10" i="16"/>
  <c r="NJ10" i="16"/>
  <c r="NI10" i="16"/>
  <c r="NH10" i="16"/>
  <c r="NG10" i="16"/>
  <c r="NF10" i="16"/>
  <c r="NE10" i="16"/>
  <c r="ND10" i="16"/>
  <c r="NC10" i="16"/>
  <c r="NB10" i="16"/>
  <c r="NA10" i="16"/>
  <c r="MZ10" i="16"/>
  <c r="MY10" i="16"/>
  <c r="MX10" i="16"/>
  <c r="MW10" i="16"/>
  <c r="MV10" i="16"/>
  <c r="MU10" i="16"/>
  <c r="MT10" i="16"/>
  <c r="MS10" i="16"/>
  <c r="MR10" i="16"/>
  <c r="MQ10" i="16"/>
  <c r="MP10" i="16"/>
  <c r="MO10" i="16"/>
  <c r="MN10" i="16"/>
  <c r="MM10" i="16"/>
  <c r="ML10" i="16"/>
  <c r="MK10" i="16"/>
  <c r="MJ10" i="16"/>
  <c r="MI10" i="16"/>
  <c r="MH10" i="16"/>
  <c r="MG10" i="16"/>
  <c r="NK9" i="16"/>
  <c r="NJ9" i="16"/>
  <c r="NI9" i="16"/>
  <c r="NH9" i="16"/>
  <c r="NG9" i="16"/>
  <c r="NF9" i="16"/>
  <c r="NE9" i="16"/>
  <c r="ND9" i="16"/>
  <c r="NC9" i="16"/>
  <c r="NB9" i="16"/>
  <c r="NA9" i="16"/>
  <c r="MZ9" i="16"/>
  <c r="MY9" i="16"/>
  <c r="MX9" i="16"/>
  <c r="MW9" i="16"/>
  <c r="MV9" i="16"/>
  <c r="MU9" i="16"/>
  <c r="MT9" i="16"/>
  <c r="MS9" i="16"/>
  <c r="MR9" i="16"/>
  <c r="MQ9" i="16"/>
  <c r="MP9" i="16"/>
  <c r="MO9" i="16"/>
  <c r="MN9" i="16"/>
  <c r="MM9" i="16"/>
  <c r="ML9" i="16"/>
  <c r="MK9" i="16"/>
  <c r="MJ9" i="16"/>
  <c r="MI9" i="16"/>
  <c r="MH9" i="16"/>
  <c r="MG9" i="16"/>
  <c r="NK8" i="16"/>
  <c r="NJ8" i="16"/>
  <c r="NI8" i="16"/>
  <c r="NH8" i="16"/>
  <c r="NG8" i="16"/>
  <c r="NF8" i="16"/>
  <c r="NE8" i="16"/>
  <c r="ND8" i="16"/>
  <c r="NC8" i="16"/>
  <c r="NB8" i="16"/>
  <c r="NA8" i="16"/>
  <c r="MZ8" i="16"/>
  <c r="MY8" i="16"/>
  <c r="MX8" i="16"/>
  <c r="MW8" i="16"/>
  <c r="MV8" i="16"/>
  <c r="MU8" i="16"/>
  <c r="MT8" i="16"/>
  <c r="MS8" i="16"/>
  <c r="MR8" i="16"/>
  <c r="MQ8" i="16"/>
  <c r="MP8" i="16"/>
  <c r="MO8" i="16"/>
  <c r="MN8" i="16"/>
  <c r="MM8" i="16"/>
  <c r="ML8" i="16"/>
  <c r="MK8" i="16"/>
  <c r="MJ8" i="16"/>
  <c r="MI8" i="16"/>
  <c r="MH8" i="16"/>
  <c r="MG8" i="16"/>
  <c r="MF32" i="16"/>
  <c r="ME32" i="16"/>
  <c r="MD32" i="16"/>
  <c r="MC32" i="16"/>
  <c r="MB32" i="16"/>
  <c r="MA32" i="16"/>
  <c r="LZ32" i="16"/>
  <c r="LY32" i="16"/>
  <c r="LX32" i="16"/>
  <c r="LW32" i="16"/>
  <c r="LV32" i="16"/>
  <c r="LU32" i="16"/>
  <c r="LT32" i="16"/>
  <c r="LS32" i="16"/>
  <c r="LR32" i="16"/>
  <c r="LQ32" i="16"/>
  <c r="LP32" i="16"/>
  <c r="LO32" i="16"/>
  <c r="LN32" i="16"/>
  <c r="LM32" i="16"/>
  <c r="LL32" i="16"/>
  <c r="LK32" i="16"/>
  <c r="LJ32" i="16"/>
  <c r="LI32" i="16"/>
  <c r="LH32" i="16"/>
  <c r="LG32" i="16"/>
  <c r="LF32" i="16"/>
  <c r="LE32" i="16"/>
  <c r="LD32" i="16"/>
  <c r="LC32" i="16"/>
  <c r="MF31" i="16"/>
  <c r="ME31" i="16"/>
  <c r="MD31" i="16"/>
  <c r="MC31" i="16"/>
  <c r="MB31" i="16"/>
  <c r="MA31" i="16"/>
  <c r="LZ31" i="16"/>
  <c r="LY31" i="16"/>
  <c r="LX31" i="16"/>
  <c r="LW31" i="16"/>
  <c r="LV31" i="16"/>
  <c r="LU31" i="16"/>
  <c r="LT31" i="16"/>
  <c r="LS31" i="16"/>
  <c r="LR31" i="16"/>
  <c r="LQ31" i="16"/>
  <c r="LP31" i="16"/>
  <c r="LO31" i="16"/>
  <c r="LN31" i="16"/>
  <c r="LM31" i="16"/>
  <c r="LL31" i="16"/>
  <c r="LK31" i="16"/>
  <c r="LJ31" i="16"/>
  <c r="LI31" i="16"/>
  <c r="LH31" i="16"/>
  <c r="LG31" i="16"/>
  <c r="LF31" i="16"/>
  <c r="LE31" i="16"/>
  <c r="LD31" i="16"/>
  <c r="LC31" i="16"/>
  <c r="MF30" i="16"/>
  <c r="ME30" i="16"/>
  <c r="MD30" i="16"/>
  <c r="MC30" i="16"/>
  <c r="MB30" i="16"/>
  <c r="MA30" i="16"/>
  <c r="LZ30" i="16"/>
  <c r="LY30" i="16"/>
  <c r="LX30" i="16"/>
  <c r="LW30" i="16"/>
  <c r="LV30" i="16"/>
  <c r="LU30" i="16"/>
  <c r="LT30" i="16"/>
  <c r="LS30" i="16"/>
  <c r="LR30" i="16"/>
  <c r="LQ30" i="16"/>
  <c r="LP30" i="16"/>
  <c r="LO30" i="16"/>
  <c r="LN30" i="16"/>
  <c r="LM30" i="16"/>
  <c r="LL30" i="16"/>
  <c r="LK30" i="16"/>
  <c r="LJ30" i="16"/>
  <c r="LI30" i="16"/>
  <c r="LH30" i="16"/>
  <c r="LG30" i="16"/>
  <c r="LF30" i="16"/>
  <c r="LE30" i="16"/>
  <c r="LD30" i="16"/>
  <c r="LC30" i="16"/>
  <c r="MF29" i="16"/>
  <c r="ME29" i="16"/>
  <c r="MD29" i="16"/>
  <c r="MC29" i="16"/>
  <c r="MB29" i="16"/>
  <c r="MA29" i="16"/>
  <c r="LZ29" i="16"/>
  <c r="LY29" i="16"/>
  <c r="LX29" i="16"/>
  <c r="LW29" i="16"/>
  <c r="LV29" i="16"/>
  <c r="LU29" i="16"/>
  <c r="LT29" i="16"/>
  <c r="LS29" i="16"/>
  <c r="LR29" i="16"/>
  <c r="LQ29" i="16"/>
  <c r="LP29" i="16"/>
  <c r="LO29" i="16"/>
  <c r="LN29" i="16"/>
  <c r="LM29" i="16"/>
  <c r="LL29" i="16"/>
  <c r="LK29" i="16"/>
  <c r="LJ29" i="16"/>
  <c r="LI29" i="16"/>
  <c r="LH29" i="16"/>
  <c r="LG29" i="16"/>
  <c r="LF29" i="16"/>
  <c r="LE29" i="16"/>
  <c r="LD29" i="16"/>
  <c r="LC29" i="16"/>
  <c r="MF28" i="16"/>
  <c r="ME28" i="16"/>
  <c r="MD28" i="16"/>
  <c r="MC28" i="16"/>
  <c r="MB28" i="16"/>
  <c r="MA28" i="16"/>
  <c r="LZ28" i="16"/>
  <c r="LY28" i="16"/>
  <c r="LX28" i="16"/>
  <c r="LW28" i="16"/>
  <c r="LV28" i="16"/>
  <c r="LU28" i="16"/>
  <c r="LT28" i="16"/>
  <c r="LS28" i="16"/>
  <c r="LR28" i="16"/>
  <c r="LQ28" i="16"/>
  <c r="LP28" i="16"/>
  <c r="LO28" i="16"/>
  <c r="LN28" i="16"/>
  <c r="LM28" i="16"/>
  <c r="LL28" i="16"/>
  <c r="LK28" i="16"/>
  <c r="LJ28" i="16"/>
  <c r="LI28" i="16"/>
  <c r="LH28" i="16"/>
  <c r="LG28" i="16"/>
  <c r="LF28" i="16"/>
  <c r="LE28" i="16"/>
  <c r="LD28" i="16"/>
  <c r="LC28" i="16"/>
  <c r="MF27" i="16"/>
  <c r="ME27" i="16"/>
  <c r="MD27" i="16"/>
  <c r="MC27" i="16"/>
  <c r="MB27" i="16"/>
  <c r="MA27" i="16"/>
  <c r="LZ27" i="16"/>
  <c r="LY27" i="16"/>
  <c r="LX27" i="16"/>
  <c r="LW27" i="16"/>
  <c r="LV27" i="16"/>
  <c r="LU27" i="16"/>
  <c r="LT27" i="16"/>
  <c r="LS27" i="16"/>
  <c r="LR27" i="16"/>
  <c r="LQ27" i="16"/>
  <c r="LP27" i="16"/>
  <c r="LO27" i="16"/>
  <c r="LN27" i="16"/>
  <c r="LM27" i="16"/>
  <c r="LL27" i="16"/>
  <c r="LK27" i="16"/>
  <c r="LJ27" i="16"/>
  <c r="LI27" i="16"/>
  <c r="LH27" i="16"/>
  <c r="LG27" i="16"/>
  <c r="LF27" i="16"/>
  <c r="LE27" i="16"/>
  <c r="LD27" i="16"/>
  <c r="LC27" i="16"/>
  <c r="MF26" i="16"/>
  <c r="ME26" i="16"/>
  <c r="MD26" i="16"/>
  <c r="MC26" i="16"/>
  <c r="MB26" i="16"/>
  <c r="MA26" i="16"/>
  <c r="LZ26" i="16"/>
  <c r="LY26" i="16"/>
  <c r="LX26" i="16"/>
  <c r="LW26" i="16"/>
  <c r="LV26" i="16"/>
  <c r="LU26" i="16"/>
  <c r="LT26" i="16"/>
  <c r="LS26" i="16"/>
  <c r="LR26" i="16"/>
  <c r="LQ26" i="16"/>
  <c r="LP26" i="16"/>
  <c r="LO26" i="16"/>
  <c r="LN26" i="16"/>
  <c r="LM26" i="16"/>
  <c r="LL26" i="16"/>
  <c r="LK26" i="16"/>
  <c r="LJ26" i="16"/>
  <c r="LI26" i="16"/>
  <c r="LH26" i="16"/>
  <c r="LG26" i="16"/>
  <c r="LF26" i="16"/>
  <c r="LE26" i="16"/>
  <c r="LD26" i="16"/>
  <c r="LC26" i="16"/>
  <c r="MF25" i="16"/>
  <c r="ME25" i="16"/>
  <c r="MD25" i="16"/>
  <c r="MC25" i="16"/>
  <c r="MB25" i="16"/>
  <c r="MA25" i="16"/>
  <c r="LZ25" i="16"/>
  <c r="LY25" i="16"/>
  <c r="LX25" i="16"/>
  <c r="LW25" i="16"/>
  <c r="LV25" i="16"/>
  <c r="LU25" i="16"/>
  <c r="LT25" i="16"/>
  <c r="LS25" i="16"/>
  <c r="LR25" i="16"/>
  <c r="LQ25" i="16"/>
  <c r="LP25" i="16"/>
  <c r="LO25" i="16"/>
  <c r="LN25" i="16"/>
  <c r="LM25" i="16"/>
  <c r="LL25" i="16"/>
  <c r="LK25" i="16"/>
  <c r="LJ25" i="16"/>
  <c r="LI25" i="16"/>
  <c r="LH25" i="16"/>
  <c r="LG25" i="16"/>
  <c r="LF25" i="16"/>
  <c r="LE25" i="16"/>
  <c r="LD25" i="16"/>
  <c r="LC25" i="16"/>
  <c r="MF24" i="16"/>
  <c r="ME24" i="16"/>
  <c r="MD24" i="16"/>
  <c r="MC24" i="16"/>
  <c r="MB24" i="16"/>
  <c r="MA24" i="16"/>
  <c r="LZ24" i="16"/>
  <c r="LY24" i="16"/>
  <c r="LX24" i="16"/>
  <c r="LW24" i="16"/>
  <c r="LV24" i="16"/>
  <c r="LU24" i="16"/>
  <c r="LT24" i="16"/>
  <c r="LS24" i="16"/>
  <c r="LR24" i="16"/>
  <c r="LQ24" i="16"/>
  <c r="LP24" i="16"/>
  <c r="LO24" i="16"/>
  <c r="LN24" i="16"/>
  <c r="LM24" i="16"/>
  <c r="LL24" i="16"/>
  <c r="LK24" i="16"/>
  <c r="LJ24" i="16"/>
  <c r="LI24" i="16"/>
  <c r="LH24" i="16"/>
  <c r="LG24" i="16"/>
  <c r="LF24" i="16"/>
  <c r="LE24" i="16"/>
  <c r="LD24" i="16"/>
  <c r="LC24" i="16"/>
  <c r="MF23" i="16"/>
  <c r="ME23" i="16"/>
  <c r="MD23" i="16"/>
  <c r="MC23" i="16"/>
  <c r="MB23" i="16"/>
  <c r="MA23" i="16"/>
  <c r="LZ23" i="16"/>
  <c r="LY23" i="16"/>
  <c r="LX23" i="16"/>
  <c r="LW23" i="16"/>
  <c r="LV23" i="16"/>
  <c r="LU23" i="16"/>
  <c r="LT23" i="16"/>
  <c r="LS23" i="16"/>
  <c r="LR23" i="16"/>
  <c r="LQ23" i="16"/>
  <c r="LP23" i="16"/>
  <c r="LO23" i="16"/>
  <c r="LN23" i="16"/>
  <c r="LM23" i="16"/>
  <c r="LL23" i="16"/>
  <c r="LK23" i="16"/>
  <c r="LJ23" i="16"/>
  <c r="LI23" i="16"/>
  <c r="LH23" i="16"/>
  <c r="LG23" i="16"/>
  <c r="LF23" i="16"/>
  <c r="LE23" i="16"/>
  <c r="LD23" i="16"/>
  <c r="LC23" i="16"/>
  <c r="MF22" i="16"/>
  <c r="ME22" i="16"/>
  <c r="MD22" i="16"/>
  <c r="MC22" i="16"/>
  <c r="MB22" i="16"/>
  <c r="MA22" i="16"/>
  <c r="LZ22" i="16"/>
  <c r="LY22" i="16"/>
  <c r="LX22" i="16"/>
  <c r="LW22" i="16"/>
  <c r="LV22" i="16"/>
  <c r="LU22" i="16"/>
  <c r="LT22" i="16"/>
  <c r="LS22" i="16"/>
  <c r="LR22" i="16"/>
  <c r="LQ22" i="16"/>
  <c r="LP22" i="16"/>
  <c r="LO22" i="16"/>
  <c r="LN22" i="16"/>
  <c r="LM22" i="16"/>
  <c r="LL22" i="16"/>
  <c r="LK22" i="16"/>
  <c r="LJ22" i="16"/>
  <c r="LI22" i="16"/>
  <c r="LH22" i="16"/>
  <c r="LG22" i="16"/>
  <c r="LF22" i="16"/>
  <c r="LE22" i="16"/>
  <c r="LD22" i="16"/>
  <c r="LC22" i="16"/>
  <c r="MF21" i="16"/>
  <c r="ME21" i="16"/>
  <c r="MD21" i="16"/>
  <c r="MC21" i="16"/>
  <c r="MB21" i="16"/>
  <c r="MA21" i="16"/>
  <c r="LZ21" i="16"/>
  <c r="LY21" i="16"/>
  <c r="LX21" i="16"/>
  <c r="LW21" i="16"/>
  <c r="LV21" i="16"/>
  <c r="LU21" i="16"/>
  <c r="LT21" i="16"/>
  <c r="LS21" i="16"/>
  <c r="LR21" i="16"/>
  <c r="LQ21" i="16"/>
  <c r="LP21" i="16"/>
  <c r="LO21" i="16"/>
  <c r="LN21" i="16"/>
  <c r="LM21" i="16"/>
  <c r="LL21" i="16"/>
  <c r="LK21" i="16"/>
  <c r="LJ21" i="16"/>
  <c r="LI21" i="16"/>
  <c r="LH21" i="16"/>
  <c r="LG21" i="16"/>
  <c r="LF21" i="16"/>
  <c r="LE21" i="16"/>
  <c r="LD21" i="16"/>
  <c r="LC21" i="16"/>
  <c r="MF20" i="16"/>
  <c r="ME20" i="16"/>
  <c r="MD20" i="16"/>
  <c r="MC20" i="16"/>
  <c r="MB20" i="16"/>
  <c r="MA20" i="16"/>
  <c r="LZ20" i="16"/>
  <c r="LY20" i="16"/>
  <c r="LX20" i="16"/>
  <c r="LW20" i="16"/>
  <c r="LV20" i="16"/>
  <c r="LU20" i="16"/>
  <c r="LT20" i="16"/>
  <c r="LS20" i="16"/>
  <c r="LR20" i="16"/>
  <c r="LQ20" i="16"/>
  <c r="LP20" i="16"/>
  <c r="LO20" i="16"/>
  <c r="LN20" i="16"/>
  <c r="LM20" i="16"/>
  <c r="LL20" i="16"/>
  <c r="LK20" i="16"/>
  <c r="LJ20" i="16"/>
  <c r="LI20" i="16"/>
  <c r="LH20" i="16"/>
  <c r="LG20" i="16"/>
  <c r="LF20" i="16"/>
  <c r="LE20" i="16"/>
  <c r="LD20" i="16"/>
  <c r="LC20" i="16"/>
  <c r="MF19" i="16"/>
  <c r="ME19" i="16"/>
  <c r="MD19" i="16"/>
  <c r="MC19" i="16"/>
  <c r="MB19" i="16"/>
  <c r="MA19" i="16"/>
  <c r="LZ19" i="16"/>
  <c r="LY19" i="16"/>
  <c r="LX19" i="16"/>
  <c r="LW19" i="16"/>
  <c r="LV19" i="16"/>
  <c r="LU19" i="16"/>
  <c r="LT19" i="16"/>
  <c r="LS19" i="16"/>
  <c r="LR19" i="16"/>
  <c r="LQ19" i="16"/>
  <c r="LP19" i="16"/>
  <c r="LO19" i="16"/>
  <c r="LN19" i="16"/>
  <c r="LM19" i="16"/>
  <c r="LL19" i="16"/>
  <c r="LK19" i="16"/>
  <c r="LJ19" i="16"/>
  <c r="LI19" i="16"/>
  <c r="LH19" i="16"/>
  <c r="LG19" i="16"/>
  <c r="LF19" i="16"/>
  <c r="LE19" i="16"/>
  <c r="LD19" i="16"/>
  <c r="LC19" i="16"/>
  <c r="MF18" i="16"/>
  <c r="ME18" i="16"/>
  <c r="MD18" i="16"/>
  <c r="MC18" i="16"/>
  <c r="MB18" i="16"/>
  <c r="MA18" i="16"/>
  <c r="LZ18" i="16"/>
  <c r="LY18" i="16"/>
  <c r="LX18" i="16"/>
  <c r="LW18" i="16"/>
  <c r="LV18" i="16"/>
  <c r="LU18" i="16"/>
  <c r="LT18" i="16"/>
  <c r="LS18" i="16"/>
  <c r="LR18" i="16"/>
  <c r="LQ18" i="16"/>
  <c r="LP18" i="16"/>
  <c r="LO18" i="16"/>
  <c r="LN18" i="16"/>
  <c r="LM18" i="16"/>
  <c r="LL18" i="16"/>
  <c r="LK18" i="16"/>
  <c r="LJ18" i="16"/>
  <c r="LI18" i="16"/>
  <c r="LH18" i="16"/>
  <c r="LG18" i="16"/>
  <c r="LF18" i="16"/>
  <c r="LE18" i="16"/>
  <c r="LD18" i="16"/>
  <c r="LC18" i="16"/>
  <c r="MF17" i="16"/>
  <c r="ME17" i="16"/>
  <c r="MD17" i="16"/>
  <c r="MC17" i="16"/>
  <c r="MB17" i="16"/>
  <c r="MA17" i="16"/>
  <c r="LZ17" i="16"/>
  <c r="LY17" i="16"/>
  <c r="LX17" i="16"/>
  <c r="LW17" i="16"/>
  <c r="LV17" i="16"/>
  <c r="LU17" i="16"/>
  <c r="LT17" i="16"/>
  <c r="LS17" i="16"/>
  <c r="LR17" i="16"/>
  <c r="LQ17" i="16"/>
  <c r="LP17" i="16"/>
  <c r="LO17" i="16"/>
  <c r="LN17" i="16"/>
  <c r="LM17" i="16"/>
  <c r="LL17" i="16"/>
  <c r="LK17" i="16"/>
  <c r="LJ17" i="16"/>
  <c r="LI17" i="16"/>
  <c r="LH17" i="16"/>
  <c r="LG17" i="16"/>
  <c r="LF17" i="16"/>
  <c r="LE17" i="16"/>
  <c r="LD17" i="16"/>
  <c r="LC17" i="16"/>
  <c r="MF16" i="16"/>
  <c r="ME16" i="16"/>
  <c r="MD16" i="16"/>
  <c r="MC16" i="16"/>
  <c r="MB16" i="16"/>
  <c r="MA16" i="16"/>
  <c r="LZ16" i="16"/>
  <c r="LY16" i="16"/>
  <c r="LX16" i="16"/>
  <c r="LW16" i="16"/>
  <c r="LV16" i="16"/>
  <c r="LU16" i="16"/>
  <c r="LT16" i="16"/>
  <c r="LS16" i="16"/>
  <c r="LR16" i="16"/>
  <c r="LQ16" i="16"/>
  <c r="LP16" i="16"/>
  <c r="LO16" i="16"/>
  <c r="LN16" i="16"/>
  <c r="LM16" i="16"/>
  <c r="LL16" i="16"/>
  <c r="LK16" i="16"/>
  <c r="LJ16" i="16"/>
  <c r="LI16" i="16"/>
  <c r="LH16" i="16"/>
  <c r="LG16" i="16"/>
  <c r="LF16" i="16"/>
  <c r="LE16" i="16"/>
  <c r="LD16" i="16"/>
  <c r="LC16" i="16"/>
  <c r="MF15" i="16"/>
  <c r="ME15" i="16"/>
  <c r="MD15" i="16"/>
  <c r="MC15" i="16"/>
  <c r="MB15" i="16"/>
  <c r="MA15" i="16"/>
  <c r="LZ15" i="16"/>
  <c r="LY15" i="16"/>
  <c r="LX15" i="16"/>
  <c r="LW15" i="16"/>
  <c r="LV15" i="16"/>
  <c r="LU15" i="16"/>
  <c r="LT15" i="16"/>
  <c r="LS15" i="16"/>
  <c r="LR15" i="16"/>
  <c r="LQ15" i="16"/>
  <c r="LP15" i="16"/>
  <c r="LO15" i="16"/>
  <c r="LN15" i="16"/>
  <c r="LM15" i="16"/>
  <c r="LL15" i="16"/>
  <c r="LK15" i="16"/>
  <c r="LJ15" i="16"/>
  <c r="LI15" i="16"/>
  <c r="LH15" i="16"/>
  <c r="LG15" i="16"/>
  <c r="LF15" i="16"/>
  <c r="LE15" i="16"/>
  <c r="LD15" i="16"/>
  <c r="LC15" i="16"/>
  <c r="MF14" i="16"/>
  <c r="ME14" i="16"/>
  <c r="MD14" i="16"/>
  <c r="MC14" i="16"/>
  <c r="MB14" i="16"/>
  <c r="MA14" i="16"/>
  <c r="LZ14" i="16"/>
  <c r="LY14" i="16"/>
  <c r="LX14" i="16"/>
  <c r="LW14" i="16"/>
  <c r="LV14" i="16"/>
  <c r="LU14" i="16"/>
  <c r="LT14" i="16"/>
  <c r="LS14" i="16"/>
  <c r="LR14" i="16"/>
  <c r="LQ14" i="16"/>
  <c r="LP14" i="16"/>
  <c r="LO14" i="16"/>
  <c r="LN14" i="16"/>
  <c r="LM14" i="16"/>
  <c r="LL14" i="16"/>
  <c r="LK14" i="16"/>
  <c r="LJ14" i="16"/>
  <c r="LI14" i="16"/>
  <c r="LH14" i="16"/>
  <c r="LG14" i="16"/>
  <c r="LF14" i="16"/>
  <c r="LE14" i="16"/>
  <c r="LD14" i="16"/>
  <c r="LC14" i="16"/>
  <c r="MF13" i="16"/>
  <c r="ME13" i="16"/>
  <c r="MD13" i="16"/>
  <c r="MC13" i="16"/>
  <c r="MB13" i="16"/>
  <c r="MA13" i="16"/>
  <c r="LZ13" i="16"/>
  <c r="LY13" i="16"/>
  <c r="LX13" i="16"/>
  <c r="LW13" i="16"/>
  <c r="LV13" i="16"/>
  <c r="LU13" i="16"/>
  <c r="LT13" i="16"/>
  <c r="LS13" i="16"/>
  <c r="LR13" i="16"/>
  <c r="LQ13" i="16"/>
  <c r="LP13" i="16"/>
  <c r="LO13" i="16"/>
  <c r="LN13" i="16"/>
  <c r="LM13" i="16"/>
  <c r="LL13" i="16"/>
  <c r="LK13" i="16"/>
  <c r="LJ13" i="16"/>
  <c r="LI13" i="16"/>
  <c r="LH13" i="16"/>
  <c r="LG13" i="16"/>
  <c r="LF13" i="16"/>
  <c r="LE13" i="16"/>
  <c r="LD13" i="16"/>
  <c r="LC13" i="16"/>
  <c r="MF12" i="16"/>
  <c r="ME12" i="16"/>
  <c r="MD12" i="16"/>
  <c r="MC12" i="16"/>
  <c r="MB12" i="16"/>
  <c r="MA12" i="16"/>
  <c r="LZ12" i="16"/>
  <c r="LY12" i="16"/>
  <c r="LX12" i="16"/>
  <c r="LW12" i="16"/>
  <c r="LV12" i="16"/>
  <c r="LU12" i="16"/>
  <c r="LT12" i="16"/>
  <c r="LS12" i="16"/>
  <c r="LR12" i="16"/>
  <c r="LQ12" i="16"/>
  <c r="LP12" i="16"/>
  <c r="LO12" i="16"/>
  <c r="LN12" i="16"/>
  <c r="LM12" i="16"/>
  <c r="LL12" i="16"/>
  <c r="LK12" i="16"/>
  <c r="LJ12" i="16"/>
  <c r="LI12" i="16"/>
  <c r="LH12" i="16"/>
  <c r="LG12" i="16"/>
  <c r="LF12" i="16"/>
  <c r="LE12" i="16"/>
  <c r="LD12" i="16"/>
  <c r="LC12" i="16"/>
  <c r="MF11" i="16"/>
  <c r="ME11" i="16"/>
  <c r="MD11" i="16"/>
  <c r="MC11" i="16"/>
  <c r="MB11" i="16"/>
  <c r="MA11" i="16"/>
  <c r="LZ11" i="16"/>
  <c r="LY11" i="16"/>
  <c r="LX11" i="16"/>
  <c r="LW11" i="16"/>
  <c r="LV11" i="16"/>
  <c r="LU11" i="16"/>
  <c r="LT11" i="16"/>
  <c r="LS11" i="16"/>
  <c r="LR11" i="16"/>
  <c r="LQ11" i="16"/>
  <c r="LP11" i="16"/>
  <c r="LO11" i="16"/>
  <c r="LN11" i="16"/>
  <c r="LM11" i="16"/>
  <c r="LL11" i="16"/>
  <c r="LK11" i="16"/>
  <c r="LJ11" i="16"/>
  <c r="LI11" i="16"/>
  <c r="LH11" i="16"/>
  <c r="LG11" i="16"/>
  <c r="LF11" i="16"/>
  <c r="LE11" i="16"/>
  <c r="LD11" i="16"/>
  <c r="LC11" i="16"/>
  <c r="MF10" i="16"/>
  <c r="ME10" i="16"/>
  <c r="MD10" i="16"/>
  <c r="MC10" i="16"/>
  <c r="MB10" i="16"/>
  <c r="MA10" i="16"/>
  <c r="LZ10" i="16"/>
  <c r="LY10" i="16"/>
  <c r="LX10" i="16"/>
  <c r="LW10" i="16"/>
  <c r="LV10" i="16"/>
  <c r="LU10" i="16"/>
  <c r="LT10" i="16"/>
  <c r="LS10" i="16"/>
  <c r="LR10" i="16"/>
  <c r="LQ10" i="16"/>
  <c r="LP10" i="16"/>
  <c r="LO10" i="16"/>
  <c r="LN10" i="16"/>
  <c r="LM10" i="16"/>
  <c r="LL10" i="16"/>
  <c r="LK10" i="16"/>
  <c r="LJ10" i="16"/>
  <c r="LI10" i="16"/>
  <c r="LH10" i="16"/>
  <c r="LG10" i="16"/>
  <c r="LF10" i="16"/>
  <c r="LE10" i="16"/>
  <c r="LD10" i="16"/>
  <c r="LC10" i="16"/>
  <c r="MF9" i="16"/>
  <c r="ME9" i="16"/>
  <c r="MD9" i="16"/>
  <c r="MC9" i="16"/>
  <c r="MB9" i="16"/>
  <c r="MA9" i="16"/>
  <c r="LZ9" i="16"/>
  <c r="LY9" i="16"/>
  <c r="LX9" i="16"/>
  <c r="LW9" i="16"/>
  <c r="LV9" i="16"/>
  <c r="LU9" i="16"/>
  <c r="LT9" i="16"/>
  <c r="LS9" i="16"/>
  <c r="LR9" i="16"/>
  <c r="LQ9" i="16"/>
  <c r="LP9" i="16"/>
  <c r="LO9" i="16"/>
  <c r="LN9" i="16"/>
  <c r="LM9" i="16"/>
  <c r="LL9" i="16"/>
  <c r="LK9" i="16"/>
  <c r="LJ9" i="16"/>
  <c r="LI9" i="16"/>
  <c r="LH9" i="16"/>
  <c r="LG9" i="16"/>
  <c r="LF9" i="16"/>
  <c r="LE9" i="16"/>
  <c r="LD9" i="16"/>
  <c r="LC9" i="16"/>
  <c r="MF8" i="16"/>
  <c r="ME8" i="16"/>
  <c r="MD8" i="16"/>
  <c r="MC8" i="16"/>
  <c r="MB8" i="16"/>
  <c r="MA8" i="16"/>
  <c r="LZ8" i="16"/>
  <c r="LY8" i="16"/>
  <c r="LX8" i="16"/>
  <c r="LW8" i="16"/>
  <c r="LV8" i="16"/>
  <c r="LU8" i="16"/>
  <c r="LT8" i="16"/>
  <c r="LS8" i="16"/>
  <c r="LR8" i="16"/>
  <c r="LQ8" i="16"/>
  <c r="LP8" i="16"/>
  <c r="LO8" i="16"/>
  <c r="LN8" i="16"/>
  <c r="LM8" i="16"/>
  <c r="LL8" i="16"/>
  <c r="LK8" i="16"/>
  <c r="LJ8" i="16"/>
  <c r="LI8" i="16"/>
  <c r="LH8" i="16"/>
  <c r="LG8" i="16"/>
  <c r="LF8" i="16"/>
  <c r="LE8" i="16"/>
  <c r="LD8" i="16"/>
  <c r="LC8" i="16"/>
  <c r="LB32" i="16"/>
  <c r="LA32" i="16"/>
  <c r="KZ32" i="16"/>
  <c r="KY32" i="16"/>
  <c r="KX32" i="16"/>
  <c r="KW32" i="16"/>
  <c r="KV32" i="16"/>
  <c r="KU32" i="16"/>
  <c r="KT32" i="16"/>
  <c r="KS32" i="16"/>
  <c r="KR32" i="16"/>
  <c r="KQ32" i="16"/>
  <c r="KP32" i="16"/>
  <c r="KO32" i="16"/>
  <c r="KN32" i="16"/>
  <c r="KM32" i="16"/>
  <c r="KL32" i="16"/>
  <c r="KK32" i="16"/>
  <c r="KJ32" i="16"/>
  <c r="KI32" i="16"/>
  <c r="KH32" i="16"/>
  <c r="KG32" i="16"/>
  <c r="KF32" i="16"/>
  <c r="KE32" i="16"/>
  <c r="KD32" i="16"/>
  <c r="KC32" i="16"/>
  <c r="KB32" i="16"/>
  <c r="KA32" i="16"/>
  <c r="JZ32" i="16"/>
  <c r="JY32" i="16"/>
  <c r="JX32" i="16"/>
  <c r="LB31" i="16"/>
  <c r="LA31" i="16"/>
  <c r="KZ31" i="16"/>
  <c r="KY31" i="16"/>
  <c r="KX31" i="16"/>
  <c r="KW31" i="16"/>
  <c r="KV31" i="16"/>
  <c r="KU31" i="16"/>
  <c r="KT31" i="16"/>
  <c r="KS31" i="16"/>
  <c r="KR31" i="16"/>
  <c r="KQ31" i="16"/>
  <c r="KP31" i="16"/>
  <c r="KO31" i="16"/>
  <c r="KN31" i="16"/>
  <c r="KM31" i="16"/>
  <c r="KL31" i="16"/>
  <c r="KK31" i="16"/>
  <c r="KJ31" i="16"/>
  <c r="KI31" i="16"/>
  <c r="KH31" i="16"/>
  <c r="KG31" i="16"/>
  <c r="KF31" i="16"/>
  <c r="KE31" i="16"/>
  <c r="KD31" i="16"/>
  <c r="KC31" i="16"/>
  <c r="KB31" i="16"/>
  <c r="KA31" i="16"/>
  <c r="JZ31" i="16"/>
  <c r="JY31" i="16"/>
  <c r="JX31" i="16"/>
  <c r="LB30" i="16"/>
  <c r="LA30" i="16"/>
  <c r="KZ30" i="16"/>
  <c r="KY30" i="16"/>
  <c r="KX30" i="16"/>
  <c r="KW30" i="16"/>
  <c r="KV30" i="16"/>
  <c r="KU30" i="16"/>
  <c r="KT30" i="16"/>
  <c r="KS30" i="16"/>
  <c r="KR30" i="16"/>
  <c r="KQ30" i="16"/>
  <c r="KP30" i="16"/>
  <c r="KO30" i="16"/>
  <c r="KN30" i="16"/>
  <c r="KM30" i="16"/>
  <c r="KL30" i="16"/>
  <c r="KK30" i="16"/>
  <c r="KJ30" i="16"/>
  <c r="KI30" i="16"/>
  <c r="KH30" i="16"/>
  <c r="KG30" i="16"/>
  <c r="KF30" i="16"/>
  <c r="KE30" i="16"/>
  <c r="KD30" i="16"/>
  <c r="KC30" i="16"/>
  <c r="KB30" i="16"/>
  <c r="KA30" i="16"/>
  <c r="JZ30" i="16"/>
  <c r="JY30" i="16"/>
  <c r="JX30" i="16"/>
  <c r="LB29" i="16"/>
  <c r="LA29" i="16"/>
  <c r="KZ29" i="16"/>
  <c r="KY29" i="16"/>
  <c r="KX29" i="16"/>
  <c r="KW29" i="16"/>
  <c r="KV29" i="16"/>
  <c r="KU29" i="16"/>
  <c r="KT29" i="16"/>
  <c r="KS29" i="16"/>
  <c r="KR29" i="16"/>
  <c r="KQ29" i="16"/>
  <c r="KP29" i="16"/>
  <c r="KO29" i="16"/>
  <c r="KN29" i="16"/>
  <c r="KM29" i="16"/>
  <c r="KL29" i="16"/>
  <c r="KK29" i="16"/>
  <c r="KJ29" i="16"/>
  <c r="KI29" i="16"/>
  <c r="KH29" i="16"/>
  <c r="KG29" i="16"/>
  <c r="KF29" i="16"/>
  <c r="KE29" i="16"/>
  <c r="KD29" i="16"/>
  <c r="KC29" i="16"/>
  <c r="KB29" i="16"/>
  <c r="KA29" i="16"/>
  <c r="JZ29" i="16"/>
  <c r="JY29" i="16"/>
  <c r="JX29" i="16"/>
  <c r="LB28" i="16"/>
  <c r="LA28" i="16"/>
  <c r="KZ28" i="16"/>
  <c r="KY28" i="16"/>
  <c r="KX28" i="16"/>
  <c r="KW28" i="16"/>
  <c r="KV28" i="16"/>
  <c r="KU28" i="16"/>
  <c r="KT28" i="16"/>
  <c r="KS28" i="16"/>
  <c r="KR28" i="16"/>
  <c r="KQ28" i="16"/>
  <c r="KP28" i="16"/>
  <c r="KO28" i="16"/>
  <c r="KN28" i="16"/>
  <c r="KM28" i="16"/>
  <c r="KL28" i="16"/>
  <c r="KK28" i="16"/>
  <c r="KJ28" i="16"/>
  <c r="KI28" i="16"/>
  <c r="KH28" i="16"/>
  <c r="KG28" i="16"/>
  <c r="KF28" i="16"/>
  <c r="KE28" i="16"/>
  <c r="KD28" i="16"/>
  <c r="KC28" i="16"/>
  <c r="KB28" i="16"/>
  <c r="KA28" i="16"/>
  <c r="JZ28" i="16"/>
  <c r="JY28" i="16"/>
  <c r="JX28" i="16"/>
  <c r="LB27" i="16"/>
  <c r="LA27" i="16"/>
  <c r="KZ27" i="16"/>
  <c r="KY27" i="16"/>
  <c r="KX27" i="16"/>
  <c r="KW27" i="16"/>
  <c r="KV27" i="16"/>
  <c r="KU27" i="16"/>
  <c r="KT27" i="16"/>
  <c r="KS27" i="16"/>
  <c r="KR27" i="16"/>
  <c r="KQ27" i="16"/>
  <c r="KP27" i="16"/>
  <c r="KO27" i="16"/>
  <c r="KN27" i="16"/>
  <c r="KM27" i="16"/>
  <c r="KL27" i="16"/>
  <c r="KK27" i="16"/>
  <c r="KJ27" i="16"/>
  <c r="KI27" i="16"/>
  <c r="KH27" i="16"/>
  <c r="KG27" i="16"/>
  <c r="KF27" i="16"/>
  <c r="KE27" i="16"/>
  <c r="KD27" i="16"/>
  <c r="KC27" i="16"/>
  <c r="KB27" i="16"/>
  <c r="KA27" i="16"/>
  <c r="JZ27" i="16"/>
  <c r="JY27" i="16"/>
  <c r="JX27" i="16"/>
  <c r="LB26" i="16"/>
  <c r="LA26" i="16"/>
  <c r="KZ26" i="16"/>
  <c r="KY26" i="16"/>
  <c r="KX26" i="16"/>
  <c r="KW26" i="16"/>
  <c r="KV26" i="16"/>
  <c r="KU26" i="16"/>
  <c r="KT26" i="16"/>
  <c r="KS26" i="16"/>
  <c r="KR26" i="16"/>
  <c r="KQ26" i="16"/>
  <c r="KP26" i="16"/>
  <c r="KO26" i="16"/>
  <c r="KN26" i="16"/>
  <c r="KM26" i="16"/>
  <c r="KL26" i="16"/>
  <c r="KK26" i="16"/>
  <c r="KJ26" i="16"/>
  <c r="KI26" i="16"/>
  <c r="KH26" i="16"/>
  <c r="KG26" i="16"/>
  <c r="KF26" i="16"/>
  <c r="KE26" i="16"/>
  <c r="KD26" i="16"/>
  <c r="KC26" i="16"/>
  <c r="KB26" i="16"/>
  <c r="KA26" i="16"/>
  <c r="JZ26" i="16"/>
  <c r="JY26" i="16"/>
  <c r="JX26" i="16"/>
  <c r="LB25" i="16"/>
  <c r="LA25" i="16"/>
  <c r="KZ25" i="16"/>
  <c r="KY25" i="16"/>
  <c r="KX25" i="16"/>
  <c r="KW25" i="16"/>
  <c r="KV25" i="16"/>
  <c r="KU25" i="16"/>
  <c r="KT25" i="16"/>
  <c r="KS25" i="16"/>
  <c r="KR25" i="16"/>
  <c r="KQ25" i="16"/>
  <c r="KP25" i="16"/>
  <c r="KO25" i="16"/>
  <c r="KN25" i="16"/>
  <c r="KM25" i="16"/>
  <c r="KL25" i="16"/>
  <c r="KK25" i="16"/>
  <c r="KJ25" i="16"/>
  <c r="KI25" i="16"/>
  <c r="KH25" i="16"/>
  <c r="KG25" i="16"/>
  <c r="KF25" i="16"/>
  <c r="KE25" i="16"/>
  <c r="KD25" i="16"/>
  <c r="KC25" i="16"/>
  <c r="KB25" i="16"/>
  <c r="KA25" i="16"/>
  <c r="JZ25" i="16"/>
  <c r="JY25" i="16"/>
  <c r="JX25" i="16"/>
  <c r="LB24" i="16"/>
  <c r="LA24" i="16"/>
  <c r="KZ24" i="16"/>
  <c r="KY24" i="16"/>
  <c r="KX24" i="16"/>
  <c r="KW24" i="16"/>
  <c r="KV24" i="16"/>
  <c r="KU24" i="16"/>
  <c r="KT24" i="16"/>
  <c r="KS24" i="16"/>
  <c r="KR24" i="16"/>
  <c r="KQ24" i="16"/>
  <c r="KP24" i="16"/>
  <c r="KO24" i="16"/>
  <c r="KN24" i="16"/>
  <c r="KM24" i="16"/>
  <c r="KL24" i="16"/>
  <c r="KK24" i="16"/>
  <c r="KJ24" i="16"/>
  <c r="KI24" i="16"/>
  <c r="KH24" i="16"/>
  <c r="KG24" i="16"/>
  <c r="KF24" i="16"/>
  <c r="KE24" i="16"/>
  <c r="KD24" i="16"/>
  <c r="KC24" i="16"/>
  <c r="KB24" i="16"/>
  <c r="KA24" i="16"/>
  <c r="JZ24" i="16"/>
  <c r="JY24" i="16"/>
  <c r="JX24" i="16"/>
  <c r="LB23" i="16"/>
  <c r="LA23" i="16"/>
  <c r="KZ23" i="16"/>
  <c r="KY23" i="16"/>
  <c r="KX23" i="16"/>
  <c r="KW23" i="16"/>
  <c r="KV23" i="16"/>
  <c r="KU23" i="16"/>
  <c r="KT23" i="16"/>
  <c r="KS23" i="16"/>
  <c r="KR23" i="16"/>
  <c r="KQ23" i="16"/>
  <c r="KP23" i="16"/>
  <c r="KO23" i="16"/>
  <c r="KN23" i="16"/>
  <c r="KM23" i="16"/>
  <c r="KL23" i="16"/>
  <c r="KK23" i="16"/>
  <c r="KJ23" i="16"/>
  <c r="KI23" i="16"/>
  <c r="KH23" i="16"/>
  <c r="KG23" i="16"/>
  <c r="KF23" i="16"/>
  <c r="KE23" i="16"/>
  <c r="KD23" i="16"/>
  <c r="KC23" i="16"/>
  <c r="KB23" i="16"/>
  <c r="KA23" i="16"/>
  <c r="JZ23" i="16"/>
  <c r="JY23" i="16"/>
  <c r="JX23" i="16"/>
  <c r="LB22" i="16"/>
  <c r="LA22" i="16"/>
  <c r="KZ22" i="16"/>
  <c r="KY22" i="16"/>
  <c r="KX22" i="16"/>
  <c r="KW22" i="16"/>
  <c r="KV22" i="16"/>
  <c r="KU22" i="16"/>
  <c r="KT22" i="16"/>
  <c r="KS22" i="16"/>
  <c r="KR22" i="16"/>
  <c r="KQ22" i="16"/>
  <c r="KP22" i="16"/>
  <c r="KO22" i="16"/>
  <c r="KN22" i="16"/>
  <c r="KM22" i="16"/>
  <c r="KL22" i="16"/>
  <c r="KK22" i="16"/>
  <c r="KJ22" i="16"/>
  <c r="KI22" i="16"/>
  <c r="KH22" i="16"/>
  <c r="KG22" i="16"/>
  <c r="KF22" i="16"/>
  <c r="KE22" i="16"/>
  <c r="KD22" i="16"/>
  <c r="KC22" i="16"/>
  <c r="KB22" i="16"/>
  <c r="KA22" i="16"/>
  <c r="JZ22" i="16"/>
  <c r="JY22" i="16"/>
  <c r="JX22" i="16"/>
  <c r="LB21" i="16"/>
  <c r="LA21" i="16"/>
  <c r="KZ21" i="16"/>
  <c r="KY21" i="16"/>
  <c r="KX21" i="16"/>
  <c r="KW21" i="16"/>
  <c r="KV21" i="16"/>
  <c r="KU21" i="16"/>
  <c r="KT21" i="16"/>
  <c r="KS21" i="16"/>
  <c r="KR21" i="16"/>
  <c r="KQ21" i="16"/>
  <c r="KP21" i="16"/>
  <c r="KO21" i="16"/>
  <c r="KN21" i="16"/>
  <c r="KM21" i="16"/>
  <c r="KL21" i="16"/>
  <c r="KK21" i="16"/>
  <c r="KJ21" i="16"/>
  <c r="KI21" i="16"/>
  <c r="KH21" i="16"/>
  <c r="KG21" i="16"/>
  <c r="KF21" i="16"/>
  <c r="KE21" i="16"/>
  <c r="KD21" i="16"/>
  <c r="KC21" i="16"/>
  <c r="KB21" i="16"/>
  <c r="KA21" i="16"/>
  <c r="JZ21" i="16"/>
  <c r="JY21" i="16"/>
  <c r="JX21" i="16"/>
  <c r="LB20" i="16"/>
  <c r="LA20" i="16"/>
  <c r="KZ20" i="16"/>
  <c r="KY20" i="16"/>
  <c r="KX20" i="16"/>
  <c r="KW20" i="16"/>
  <c r="KV20" i="16"/>
  <c r="KU20" i="16"/>
  <c r="KT20" i="16"/>
  <c r="KS20" i="16"/>
  <c r="KR20" i="16"/>
  <c r="KQ20" i="16"/>
  <c r="KP20" i="16"/>
  <c r="KO20" i="16"/>
  <c r="KN20" i="16"/>
  <c r="KM20" i="16"/>
  <c r="KL20" i="16"/>
  <c r="KK20" i="16"/>
  <c r="KJ20" i="16"/>
  <c r="KI20" i="16"/>
  <c r="KH20" i="16"/>
  <c r="KG20" i="16"/>
  <c r="KF20" i="16"/>
  <c r="KE20" i="16"/>
  <c r="KD20" i="16"/>
  <c r="KC20" i="16"/>
  <c r="KB20" i="16"/>
  <c r="KA20" i="16"/>
  <c r="JZ20" i="16"/>
  <c r="JY20" i="16"/>
  <c r="JX20" i="16"/>
  <c r="LB19" i="16"/>
  <c r="LA19" i="16"/>
  <c r="KZ19" i="16"/>
  <c r="KY19" i="16"/>
  <c r="KX19" i="16"/>
  <c r="KW19" i="16"/>
  <c r="KV19" i="16"/>
  <c r="KU19" i="16"/>
  <c r="KT19" i="16"/>
  <c r="KS19" i="16"/>
  <c r="KR19" i="16"/>
  <c r="KQ19" i="16"/>
  <c r="KP19" i="16"/>
  <c r="KO19" i="16"/>
  <c r="KN19" i="16"/>
  <c r="KM19" i="16"/>
  <c r="KL19" i="16"/>
  <c r="KK19" i="16"/>
  <c r="KJ19" i="16"/>
  <c r="KI19" i="16"/>
  <c r="KH19" i="16"/>
  <c r="KG19" i="16"/>
  <c r="KF19" i="16"/>
  <c r="KE19" i="16"/>
  <c r="KD19" i="16"/>
  <c r="KC19" i="16"/>
  <c r="KB19" i="16"/>
  <c r="KA19" i="16"/>
  <c r="JZ19" i="16"/>
  <c r="JY19" i="16"/>
  <c r="JX19" i="16"/>
  <c r="LB18" i="16"/>
  <c r="LA18" i="16"/>
  <c r="KZ18" i="16"/>
  <c r="KY18" i="16"/>
  <c r="KX18" i="16"/>
  <c r="KW18" i="16"/>
  <c r="KV18" i="16"/>
  <c r="KU18" i="16"/>
  <c r="KT18" i="16"/>
  <c r="KS18" i="16"/>
  <c r="KR18" i="16"/>
  <c r="KQ18" i="16"/>
  <c r="KP18" i="16"/>
  <c r="KO18" i="16"/>
  <c r="KN18" i="16"/>
  <c r="KM18" i="16"/>
  <c r="KL18" i="16"/>
  <c r="KK18" i="16"/>
  <c r="KJ18" i="16"/>
  <c r="KI18" i="16"/>
  <c r="KH18" i="16"/>
  <c r="KG18" i="16"/>
  <c r="KF18" i="16"/>
  <c r="KE18" i="16"/>
  <c r="KD18" i="16"/>
  <c r="KC18" i="16"/>
  <c r="KB18" i="16"/>
  <c r="KA18" i="16"/>
  <c r="JZ18" i="16"/>
  <c r="JY18" i="16"/>
  <c r="JX18" i="16"/>
  <c r="LB17" i="16"/>
  <c r="LA17" i="16"/>
  <c r="KZ17" i="16"/>
  <c r="KY17" i="16"/>
  <c r="KX17" i="16"/>
  <c r="KW17" i="16"/>
  <c r="KV17" i="16"/>
  <c r="KU17" i="16"/>
  <c r="KT17" i="16"/>
  <c r="KS17" i="16"/>
  <c r="KR17" i="16"/>
  <c r="KQ17" i="16"/>
  <c r="KP17" i="16"/>
  <c r="KO17" i="16"/>
  <c r="KN17" i="16"/>
  <c r="KM17" i="16"/>
  <c r="KL17" i="16"/>
  <c r="KK17" i="16"/>
  <c r="KJ17" i="16"/>
  <c r="KI17" i="16"/>
  <c r="KH17" i="16"/>
  <c r="KG17" i="16"/>
  <c r="KF17" i="16"/>
  <c r="KE17" i="16"/>
  <c r="KD17" i="16"/>
  <c r="KC17" i="16"/>
  <c r="KB17" i="16"/>
  <c r="KA17" i="16"/>
  <c r="JZ17" i="16"/>
  <c r="JY17" i="16"/>
  <c r="JX17" i="16"/>
  <c r="LB16" i="16"/>
  <c r="LA16" i="16"/>
  <c r="KZ16" i="16"/>
  <c r="KY16" i="16"/>
  <c r="KX16" i="16"/>
  <c r="KW16" i="16"/>
  <c r="KV16" i="16"/>
  <c r="KU16" i="16"/>
  <c r="KT16" i="16"/>
  <c r="KS16" i="16"/>
  <c r="KR16" i="16"/>
  <c r="KQ16" i="16"/>
  <c r="KP16" i="16"/>
  <c r="KO16" i="16"/>
  <c r="KN16" i="16"/>
  <c r="KM16" i="16"/>
  <c r="KL16" i="16"/>
  <c r="KK16" i="16"/>
  <c r="KJ16" i="16"/>
  <c r="KI16" i="16"/>
  <c r="KH16" i="16"/>
  <c r="KG16" i="16"/>
  <c r="KF16" i="16"/>
  <c r="KE16" i="16"/>
  <c r="KD16" i="16"/>
  <c r="KC16" i="16"/>
  <c r="KB16" i="16"/>
  <c r="KA16" i="16"/>
  <c r="JZ16" i="16"/>
  <c r="JY16" i="16"/>
  <c r="JX16" i="16"/>
  <c r="LB15" i="16"/>
  <c r="LA15" i="16"/>
  <c r="KZ15" i="16"/>
  <c r="KY15" i="16"/>
  <c r="KX15" i="16"/>
  <c r="KW15" i="16"/>
  <c r="KV15" i="16"/>
  <c r="KU15" i="16"/>
  <c r="KT15" i="16"/>
  <c r="KS15" i="16"/>
  <c r="KR15" i="16"/>
  <c r="KQ15" i="16"/>
  <c r="KP15" i="16"/>
  <c r="KO15" i="16"/>
  <c r="KN15" i="16"/>
  <c r="KM15" i="16"/>
  <c r="KL15" i="16"/>
  <c r="KK15" i="16"/>
  <c r="KJ15" i="16"/>
  <c r="KI15" i="16"/>
  <c r="KH15" i="16"/>
  <c r="KG15" i="16"/>
  <c r="KF15" i="16"/>
  <c r="KE15" i="16"/>
  <c r="KD15" i="16"/>
  <c r="KC15" i="16"/>
  <c r="KB15" i="16"/>
  <c r="KA15" i="16"/>
  <c r="JZ15" i="16"/>
  <c r="JY15" i="16"/>
  <c r="JX15" i="16"/>
  <c r="LB14" i="16"/>
  <c r="LA14" i="16"/>
  <c r="KZ14" i="16"/>
  <c r="KY14" i="16"/>
  <c r="KX14" i="16"/>
  <c r="KW14" i="16"/>
  <c r="KV14" i="16"/>
  <c r="KU14" i="16"/>
  <c r="KT14" i="16"/>
  <c r="KS14" i="16"/>
  <c r="KR14" i="16"/>
  <c r="KQ14" i="16"/>
  <c r="KP14" i="16"/>
  <c r="KO14" i="16"/>
  <c r="KN14" i="16"/>
  <c r="KM14" i="16"/>
  <c r="KL14" i="16"/>
  <c r="KK14" i="16"/>
  <c r="KJ14" i="16"/>
  <c r="KI14" i="16"/>
  <c r="KH14" i="16"/>
  <c r="KG14" i="16"/>
  <c r="KF14" i="16"/>
  <c r="KE14" i="16"/>
  <c r="KD14" i="16"/>
  <c r="KC14" i="16"/>
  <c r="KB14" i="16"/>
  <c r="KA14" i="16"/>
  <c r="JZ14" i="16"/>
  <c r="JY14" i="16"/>
  <c r="JX14" i="16"/>
  <c r="LB13" i="16"/>
  <c r="LA13" i="16"/>
  <c r="KZ13" i="16"/>
  <c r="KY13" i="16"/>
  <c r="KX13" i="16"/>
  <c r="KW13" i="16"/>
  <c r="KV13" i="16"/>
  <c r="KU13" i="16"/>
  <c r="KT13" i="16"/>
  <c r="KS13" i="16"/>
  <c r="KR13" i="16"/>
  <c r="KQ13" i="16"/>
  <c r="KP13" i="16"/>
  <c r="KO13" i="16"/>
  <c r="KN13" i="16"/>
  <c r="KM13" i="16"/>
  <c r="KL13" i="16"/>
  <c r="KK13" i="16"/>
  <c r="KJ13" i="16"/>
  <c r="KI13" i="16"/>
  <c r="KH13" i="16"/>
  <c r="KG13" i="16"/>
  <c r="KF13" i="16"/>
  <c r="KE13" i="16"/>
  <c r="KD13" i="16"/>
  <c r="KC13" i="16"/>
  <c r="KB13" i="16"/>
  <c r="KA13" i="16"/>
  <c r="JZ13" i="16"/>
  <c r="JY13" i="16"/>
  <c r="JX13" i="16"/>
  <c r="LB12" i="16"/>
  <c r="LA12" i="16"/>
  <c r="KZ12" i="16"/>
  <c r="KY12" i="16"/>
  <c r="KX12" i="16"/>
  <c r="KW12" i="16"/>
  <c r="KV12" i="16"/>
  <c r="KU12" i="16"/>
  <c r="KT12" i="16"/>
  <c r="KS12" i="16"/>
  <c r="KR12" i="16"/>
  <c r="KQ12" i="16"/>
  <c r="KP12" i="16"/>
  <c r="KO12" i="16"/>
  <c r="KN12" i="16"/>
  <c r="KM12" i="16"/>
  <c r="KL12" i="16"/>
  <c r="KK12" i="16"/>
  <c r="KJ12" i="16"/>
  <c r="KI12" i="16"/>
  <c r="KH12" i="16"/>
  <c r="KG12" i="16"/>
  <c r="KF12" i="16"/>
  <c r="KE12" i="16"/>
  <c r="KD12" i="16"/>
  <c r="KC12" i="16"/>
  <c r="KB12" i="16"/>
  <c r="KA12" i="16"/>
  <c r="JZ12" i="16"/>
  <c r="JY12" i="16"/>
  <c r="JX12" i="16"/>
  <c r="LB11" i="16"/>
  <c r="LA11" i="16"/>
  <c r="KZ11" i="16"/>
  <c r="KY11" i="16"/>
  <c r="KX11" i="16"/>
  <c r="KW11" i="16"/>
  <c r="KV11" i="16"/>
  <c r="KU11" i="16"/>
  <c r="KT11" i="16"/>
  <c r="KS11" i="16"/>
  <c r="KR11" i="16"/>
  <c r="KQ11" i="16"/>
  <c r="KP11" i="16"/>
  <c r="KO11" i="16"/>
  <c r="KN11" i="16"/>
  <c r="KM11" i="16"/>
  <c r="KL11" i="16"/>
  <c r="KK11" i="16"/>
  <c r="KJ11" i="16"/>
  <c r="KI11" i="16"/>
  <c r="KH11" i="16"/>
  <c r="KG11" i="16"/>
  <c r="KF11" i="16"/>
  <c r="KE11" i="16"/>
  <c r="KD11" i="16"/>
  <c r="KC11" i="16"/>
  <c r="KB11" i="16"/>
  <c r="KA11" i="16"/>
  <c r="JZ11" i="16"/>
  <c r="JY11" i="16"/>
  <c r="JX11" i="16"/>
  <c r="LB10" i="16"/>
  <c r="LA10" i="16"/>
  <c r="KZ10" i="16"/>
  <c r="KY10" i="16"/>
  <c r="KX10" i="16"/>
  <c r="KW10" i="16"/>
  <c r="KV10" i="16"/>
  <c r="KU10" i="16"/>
  <c r="KT10" i="16"/>
  <c r="KS10" i="16"/>
  <c r="KR10" i="16"/>
  <c r="KQ10" i="16"/>
  <c r="KP10" i="16"/>
  <c r="KO10" i="16"/>
  <c r="KN10" i="16"/>
  <c r="KM10" i="16"/>
  <c r="KL10" i="16"/>
  <c r="KK10" i="16"/>
  <c r="KJ10" i="16"/>
  <c r="KI10" i="16"/>
  <c r="KH10" i="16"/>
  <c r="KG10" i="16"/>
  <c r="KF10" i="16"/>
  <c r="KE10" i="16"/>
  <c r="KD10" i="16"/>
  <c r="KC10" i="16"/>
  <c r="KB10" i="16"/>
  <c r="KA10" i="16"/>
  <c r="JZ10" i="16"/>
  <c r="JY10" i="16"/>
  <c r="JX10" i="16"/>
  <c r="LB9" i="16"/>
  <c r="LA9" i="16"/>
  <c r="KZ9" i="16"/>
  <c r="KY9" i="16"/>
  <c r="KX9" i="16"/>
  <c r="KW9" i="16"/>
  <c r="KV9" i="16"/>
  <c r="KU9" i="16"/>
  <c r="KT9" i="16"/>
  <c r="KS9" i="16"/>
  <c r="KR9" i="16"/>
  <c r="KQ9" i="16"/>
  <c r="KP9" i="16"/>
  <c r="KO9" i="16"/>
  <c r="KN9" i="16"/>
  <c r="KM9" i="16"/>
  <c r="KL9" i="16"/>
  <c r="KK9" i="16"/>
  <c r="KJ9" i="16"/>
  <c r="KI9" i="16"/>
  <c r="KH9" i="16"/>
  <c r="KG9" i="16"/>
  <c r="KF9" i="16"/>
  <c r="KE9" i="16"/>
  <c r="KD9" i="16"/>
  <c r="KC9" i="16"/>
  <c r="KB9" i="16"/>
  <c r="KA9" i="16"/>
  <c r="JZ9" i="16"/>
  <c r="JY9" i="16"/>
  <c r="JX9" i="16"/>
  <c r="LB8" i="16"/>
  <c r="LA8" i="16"/>
  <c r="KZ8" i="16"/>
  <c r="KY8" i="16"/>
  <c r="KX8" i="16"/>
  <c r="KW8" i="16"/>
  <c r="KV8" i="16"/>
  <c r="KU8" i="16"/>
  <c r="KT8" i="16"/>
  <c r="KS8" i="16"/>
  <c r="KR8" i="16"/>
  <c r="KQ8" i="16"/>
  <c r="KP8" i="16"/>
  <c r="KO8" i="16"/>
  <c r="KN8" i="16"/>
  <c r="KM8" i="16"/>
  <c r="KL8" i="16"/>
  <c r="KK8" i="16"/>
  <c r="KJ8" i="16"/>
  <c r="KI8" i="16"/>
  <c r="KH8" i="16"/>
  <c r="KG8" i="16"/>
  <c r="KF8" i="16"/>
  <c r="KE8" i="16"/>
  <c r="KD8" i="16"/>
  <c r="KC8" i="16"/>
  <c r="KB8" i="16"/>
  <c r="KA8" i="16"/>
  <c r="JZ8" i="16"/>
  <c r="JY8" i="16"/>
  <c r="JX8" i="16"/>
  <c r="JW32" i="16"/>
  <c r="JV32" i="16"/>
  <c r="JU32" i="16"/>
  <c r="JT32" i="16"/>
  <c r="JS32" i="16"/>
  <c r="JR32" i="16"/>
  <c r="JQ32" i="16"/>
  <c r="JP32" i="16"/>
  <c r="JO32" i="16"/>
  <c r="JN32" i="16"/>
  <c r="JM32" i="16"/>
  <c r="JL32" i="16"/>
  <c r="JK32" i="16"/>
  <c r="JJ32" i="16"/>
  <c r="JI32" i="16"/>
  <c r="JH32" i="16"/>
  <c r="JG32" i="16"/>
  <c r="JF32" i="16"/>
  <c r="JE32" i="16"/>
  <c r="JD32" i="16"/>
  <c r="JC32" i="16"/>
  <c r="JB32" i="16"/>
  <c r="JA32" i="16"/>
  <c r="IZ32" i="16"/>
  <c r="IY32" i="16"/>
  <c r="IX32" i="16"/>
  <c r="IW32" i="16"/>
  <c r="IV32" i="16"/>
  <c r="IU32" i="16"/>
  <c r="IT32" i="16"/>
  <c r="JW31" i="16"/>
  <c r="JV31" i="16"/>
  <c r="JU31" i="16"/>
  <c r="JT31" i="16"/>
  <c r="JS31" i="16"/>
  <c r="JR31" i="16"/>
  <c r="JQ31" i="16"/>
  <c r="JP31" i="16"/>
  <c r="JO31" i="16"/>
  <c r="JN31" i="16"/>
  <c r="JM31" i="16"/>
  <c r="JL31" i="16"/>
  <c r="JK31" i="16"/>
  <c r="JJ31" i="16"/>
  <c r="JI31" i="16"/>
  <c r="JH31" i="16"/>
  <c r="JG31" i="16"/>
  <c r="JF31" i="16"/>
  <c r="JE31" i="16"/>
  <c r="JD31" i="16"/>
  <c r="JC31" i="16"/>
  <c r="JB31" i="16"/>
  <c r="JA31" i="16"/>
  <c r="IZ31" i="16"/>
  <c r="IY31" i="16"/>
  <c r="IX31" i="16"/>
  <c r="IW31" i="16"/>
  <c r="IV31" i="16"/>
  <c r="IU31" i="16"/>
  <c r="IT31" i="16"/>
  <c r="JW30" i="16"/>
  <c r="JV30" i="16"/>
  <c r="JU30" i="16"/>
  <c r="JT30" i="16"/>
  <c r="JS30" i="16"/>
  <c r="JR30" i="16"/>
  <c r="JQ30" i="16"/>
  <c r="JP30" i="16"/>
  <c r="JO30" i="16"/>
  <c r="JN30" i="16"/>
  <c r="JM30" i="16"/>
  <c r="JL30" i="16"/>
  <c r="JK30" i="16"/>
  <c r="JJ30" i="16"/>
  <c r="JI30" i="16"/>
  <c r="JH30" i="16"/>
  <c r="JG30" i="16"/>
  <c r="JF30" i="16"/>
  <c r="JE30" i="16"/>
  <c r="JD30" i="16"/>
  <c r="JC30" i="16"/>
  <c r="JB30" i="16"/>
  <c r="JA30" i="16"/>
  <c r="IZ30" i="16"/>
  <c r="IY30" i="16"/>
  <c r="IX30" i="16"/>
  <c r="IW30" i="16"/>
  <c r="IV30" i="16"/>
  <c r="IU30" i="16"/>
  <c r="IT30" i="16"/>
  <c r="JW29" i="16"/>
  <c r="JV29" i="16"/>
  <c r="JU29" i="16"/>
  <c r="JT29" i="16"/>
  <c r="JS29" i="16"/>
  <c r="JR29" i="16"/>
  <c r="JQ29" i="16"/>
  <c r="JP29" i="16"/>
  <c r="JO29" i="16"/>
  <c r="JN29" i="16"/>
  <c r="JM29" i="16"/>
  <c r="JL29" i="16"/>
  <c r="JK29" i="16"/>
  <c r="JJ29" i="16"/>
  <c r="JI29" i="16"/>
  <c r="JH29" i="16"/>
  <c r="JG29" i="16"/>
  <c r="JF29" i="16"/>
  <c r="JE29" i="16"/>
  <c r="JD29" i="16"/>
  <c r="JC29" i="16"/>
  <c r="JB29" i="16"/>
  <c r="JA29" i="16"/>
  <c r="IZ29" i="16"/>
  <c r="IY29" i="16"/>
  <c r="IX29" i="16"/>
  <c r="IW29" i="16"/>
  <c r="IV29" i="16"/>
  <c r="IU29" i="16"/>
  <c r="IT29" i="16"/>
  <c r="JW28" i="16"/>
  <c r="JV28" i="16"/>
  <c r="JU28" i="16"/>
  <c r="JT28" i="16"/>
  <c r="JS28" i="16"/>
  <c r="JR28" i="16"/>
  <c r="JQ28" i="16"/>
  <c r="JP28" i="16"/>
  <c r="JO28" i="16"/>
  <c r="JN28" i="16"/>
  <c r="JM28" i="16"/>
  <c r="JL28" i="16"/>
  <c r="JK28" i="16"/>
  <c r="JJ28" i="16"/>
  <c r="JI28" i="16"/>
  <c r="JH28" i="16"/>
  <c r="JG28" i="16"/>
  <c r="JF28" i="16"/>
  <c r="JE28" i="16"/>
  <c r="JD28" i="16"/>
  <c r="JC28" i="16"/>
  <c r="JB28" i="16"/>
  <c r="JA28" i="16"/>
  <c r="IZ28" i="16"/>
  <c r="IY28" i="16"/>
  <c r="IX28" i="16"/>
  <c r="IW28" i="16"/>
  <c r="IV28" i="16"/>
  <c r="IU28" i="16"/>
  <c r="IT28" i="16"/>
  <c r="JW27" i="16"/>
  <c r="JV27" i="16"/>
  <c r="JU27" i="16"/>
  <c r="JT27" i="16"/>
  <c r="JS27" i="16"/>
  <c r="JR27" i="16"/>
  <c r="JQ27" i="16"/>
  <c r="JP27" i="16"/>
  <c r="JO27" i="16"/>
  <c r="JN27" i="16"/>
  <c r="JM27" i="16"/>
  <c r="JL27" i="16"/>
  <c r="JK27" i="16"/>
  <c r="JJ27" i="16"/>
  <c r="JI27" i="16"/>
  <c r="JH27" i="16"/>
  <c r="JG27" i="16"/>
  <c r="JF27" i="16"/>
  <c r="JE27" i="16"/>
  <c r="JD27" i="16"/>
  <c r="JC27" i="16"/>
  <c r="JB27" i="16"/>
  <c r="JA27" i="16"/>
  <c r="IZ27" i="16"/>
  <c r="IY27" i="16"/>
  <c r="IX27" i="16"/>
  <c r="IW27" i="16"/>
  <c r="IV27" i="16"/>
  <c r="IU27" i="16"/>
  <c r="IT27" i="16"/>
  <c r="JW26" i="16"/>
  <c r="JV26" i="16"/>
  <c r="JU26" i="16"/>
  <c r="JT26" i="16"/>
  <c r="JS26" i="16"/>
  <c r="JR26" i="16"/>
  <c r="JQ26" i="16"/>
  <c r="JP26" i="16"/>
  <c r="JO26" i="16"/>
  <c r="JN26" i="16"/>
  <c r="JM26" i="16"/>
  <c r="JL26" i="16"/>
  <c r="JK26" i="16"/>
  <c r="JJ26" i="16"/>
  <c r="JI26" i="16"/>
  <c r="JH26" i="16"/>
  <c r="JG26" i="16"/>
  <c r="JF26" i="16"/>
  <c r="JE26" i="16"/>
  <c r="JD26" i="16"/>
  <c r="JC26" i="16"/>
  <c r="JB26" i="16"/>
  <c r="JA26" i="16"/>
  <c r="IZ26" i="16"/>
  <c r="IY26" i="16"/>
  <c r="IX26" i="16"/>
  <c r="IW26" i="16"/>
  <c r="IV26" i="16"/>
  <c r="IU26" i="16"/>
  <c r="IT26" i="16"/>
  <c r="JW25" i="16"/>
  <c r="JV25" i="16"/>
  <c r="JU25" i="16"/>
  <c r="JT25" i="16"/>
  <c r="JS25" i="16"/>
  <c r="JR25" i="16"/>
  <c r="JQ25" i="16"/>
  <c r="JP25" i="16"/>
  <c r="JO25" i="16"/>
  <c r="JN25" i="16"/>
  <c r="JM25" i="16"/>
  <c r="JL25" i="16"/>
  <c r="JK25" i="16"/>
  <c r="JJ25" i="16"/>
  <c r="JI25" i="16"/>
  <c r="JH25" i="16"/>
  <c r="JG25" i="16"/>
  <c r="JF25" i="16"/>
  <c r="JE25" i="16"/>
  <c r="JD25" i="16"/>
  <c r="JC25" i="16"/>
  <c r="JB25" i="16"/>
  <c r="JA25" i="16"/>
  <c r="IZ25" i="16"/>
  <c r="IY25" i="16"/>
  <c r="IX25" i="16"/>
  <c r="IW25" i="16"/>
  <c r="IV25" i="16"/>
  <c r="IU25" i="16"/>
  <c r="IT25" i="16"/>
  <c r="JW24" i="16"/>
  <c r="JV24" i="16"/>
  <c r="JU24" i="16"/>
  <c r="JT24" i="16"/>
  <c r="JS24" i="16"/>
  <c r="JR24" i="16"/>
  <c r="JQ24" i="16"/>
  <c r="JP24" i="16"/>
  <c r="JO24" i="16"/>
  <c r="JN24" i="16"/>
  <c r="JM24" i="16"/>
  <c r="JL24" i="16"/>
  <c r="JK24" i="16"/>
  <c r="JJ24" i="16"/>
  <c r="JI24" i="16"/>
  <c r="JH24" i="16"/>
  <c r="JG24" i="16"/>
  <c r="JF24" i="16"/>
  <c r="JE24" i="16"/>
  <c r="JD24" i="16"/>
  <c r="JC24" i="16"/>
  <c r="JB24" i="16"/>
  <c r="JA24" i="16"/>
  <c r="IZ24" i="16"/>
  <c r="IY24" i="16"/>
  <c r="IX24" i="16"/>
  <c r="IW24" i="16"/>
  <c r="IV24" i="16"/>
  <c r="IU24" i="16"/>
  <c r="IT24" i="16"/>
  <c r="JW23" i="16"/>
  <c r="JV23" i="16"/>
  <c r="JU23" i="16"/>
  <c r="JT23" i="16"/>
  <c r="JS23" i="16"/>
  <c r="JR23" i="16"/>
  <c r="JQ23" i="16"/>
  <c r="JP23" i="16"/>
  <c r="JO23" i="16"/>
  <c r="JN23" i="16"/>
  <c r="JM23" i="16"/>
  <c r="JL23" i="16"/>
  <c r="JK23" i="16"/>
  <c r="JJ23" i="16"/>
  <c r="JI23" i="16"/>
  <c r="JH23" i="16"/>
  <c r="JG23" i="16"/>
  <c r="JF23" i="16"/>
  <c r="JE23" i="16"/>
  <c r="JD23" i="16"/>
  <c r="JC23" i="16"/>
  <c r="JB23" i="16"/>
  <c r="JA23" i="16"/>
  <c r="IZ23" i="16"/>
  <c r="IY23" i="16"/>
  <c r="IX23" i="16"/>
  <c r="IW23" i="16"/>
  <c r="IV23" i="16"/>
  <c r="IU23" i="16"/>
  <c r="IT23" i="16"/>
  <c r="JW22" i="16"/>
  <c r="JV22" i="16"/>
  <c r="JU22" i="16"/>
  <c r="JT22" i="16"/>
  <c r="JS22" i="16"/>
  <c r="JR22" i="16"/>
  <c r="JQ22" i="16"/>
  <c r="JP22" i="16"/>
  <c r="JO22" i="16"/>
  <c r="JN22" i="16"/>
  <c r="JM22" i="16"/>
  <c r="JL22" i="16"/>
  <c r="JK22" i="16"/>
  <c r="JJ22" i="16"/>
  <c r="JI22" i="16"/>
  <c r="JH22" i="16"/>
  <c r="JG22" i="16"/>
  <c r="JF22" i="16"/>
  <c r="JE22" i="16"/>
  <c r="JD22" i="16"/>
  <c r="JC22" i="16"/>
  <c r="JB22" i="16"/>
  <c r="JA22" i="16"/>
  <c r="IZ22" i="16"/>
  <c r="IY22" i="16"/>
  <c r="IX22" i="16"/>
  <c r="IW22" i="16"/>
  <c r="IV22" i="16"/>
  <c r="IU22" i="16"/>
  <c r="IT22" i="16"/>
  <c r="JW21" i="16"/>
  <c r="JV21" i="16"/>
  <c r="JU21" i="16"/>
  <c r="JT21" i="16"/>
  <c r="JS21" i="16"/>
  <c r="JR21" i="16"/>
  <c r="JQ21" i="16"/>
  <c r="JP21" i="16"/>
  <c r="JO21" i="16"/>
  <c r="JN21" i="16"/>
  <c r="JM21" i="16"/>
  <c r="JL21" i="16"/>
  <c r="JK21" i="16"/>
  <c r="JJ21" i="16"/>
  <c r="JI21" i="16"/>
  <c r="JH21" i="16"/>
  <c r="JG21" i="16"/>
  <c r="JF21" i="16"/>
  <c r="JE21" i="16"/>
  <c r="JD21" i="16"/>
  <c r="JC21" i="16"/>
  <c r="JB21" i="16"/>
  <c r="JA21" i="16"/>
  <c r="IZ21" i="16"/>
  <c r="IY21" i="16"/>
  <c r="IX21" i="16"/>
  <c r="IW21" i="16"/>
  <c r="IV21" i="16"/>
  <c r="IU21" i="16"/>
  <c r="IT21" i="16"/>
  <c r="JW20" i="16"/>
  <c r="JV20" i="16"/>
  <c r="JU20" i="16"/>
  <c r="JT20" i="16"/>
  <c r="JS20" i="16"/>
  <c r="JR20" i="16"/>
  <c r="JQ20" i="16"/>
  <c r="JP20" i="16"/>
  <c r="JO20" i="16"/>
  <c r="JN20" i="16"/>
  <c r="JM20" i="16"/>
  <c r="JL20" i="16"/>
  <c r="JK20" i="16"/>
  <c r="JJ20" i="16"/>
  <c r="JI20" i="16"/>
  <c r="JH20" i="16"/>
  <c r="JG20" i="16"/>
  <c r="JF20" i="16"/>
  <c r="JE20" i="16"/>
  <c r="JD20" i="16"/>
  <c r="JC20" i="16"/>
  <c r="JB20" i="16"/>
  <c r="JA20" i="16"/>
  <c r="IZ20" i="16"/>
  <c r="IY20" i="16"/>
  <c r="IX20" i="16"/>
  <c r="IW20" i="16"/>
  <c r="IV20" i="16"/>
  <c r="IU20" i="16"/>
  <c r="IT20" i="16"/>
  <c r="JW19" i="16"/>
  <c r="JV19" i="16"/>
  <c r="JU19" i="16"/>
  <c r="JT19" i="16"/>
  <c r="JS19" i="16"/>
  <c r="JR19" i="16"/>
  <c r="JQ19" i="16"/>
  <c r="JP19" i="16"/>
  <c r="JO19" i="16"/>
  <c r="JN19" i="16"/>
  <c r="JM19" i="16"/>
  <c r="JL19" i="16"/>
  <c r="JK19" i="16"/>
  <c r="JJ19" i="16"/>
  <c r="JI19" i="16"/>
  <c r="JH19" i="16"/>
  <c r="JG19" i="16"/>
  <c r="JF19" i="16"/>
  <c r="JE19" i="16"/>
  <c r="JD19" i="16"/>
  <c r="JC19" i="16"/>
  <c r="JB19" i="16"/>
  <c r="JA19" i="16"/>
  <c r="IZ19" i="16"/>
  <c r="IY19" i="16"/>
  <c r="IX19" i="16"/>
  <c r="IW19" i="16"/>
  <c r="IV19" i="16"/>
  <c r="IU19" i="16"/>
  <c r="IT19" i="16"/>
  <c r="JW18" i="16"/>
  <c r="JV18" i="16"/>
  <c r="JU18" i="16"/>
  <c r="JT18" i="16"/>
  <c r="JS18" i="16"/>
  <c r="JR18" i="16"/>
  <c r="JQ18" i="16"/>
  <c r="JP18" i="16"/>
  <c r="JO18" i="16"/>
  <c r="JN18" i="16"/>
  <c r="JM18" i="16"/>
  <c r="JL18" i="16"/>
  <c r="JK18" i="16"/>
  <c r="JJ18" i="16"/>
  <c r="JI18" i="16"/>
  <c r="JH18" i="16"/>
  <c r="JG18" i="16"/>
  <c r="JF18" i="16"/>
  <c r="JE18" i="16"/>
  <c r="JD18" i="16"/>
  <c r="JC18" i="16"/>
  <c r="JB18" i="16"/>
  <c r="JA18" i="16"/>
  <c r="IZ18" i="16"/>
  <c r="IY18" i="16"/>
  <c r="IX18" i="16"/>
  <c r="IW18" i="16"/>
  <c r="IV18" i="16"/>
  <c r="IU18" i="16"/>
  <c r="IT18" i="16"/>
  <c r="JW17" i="16"/>
  <c r="JV17" i="16"/>
  <c r="JU17" i="16"/>
  <c r="JT17" i="16"/>
  <c r="JS17" i="16"/>
  <c r="JR17" i="16"/>
  <c r="JQ17" i="16"/>
  <c r="JP17" i="16"/>
  <c r="JO17" i="16"/>
  <c r="JN17" i="16"/>
  <c r="JM17" i="16"/>
  <c r="JL17" i="16"/>
  <c r="JK17" i="16"/>
  <c r="JJ17" i="16"/>
  <c r="JI17" i="16"/>
  <c r="JH17" i="16"/>
  <c r="JG17" i="16"/>
  <c r="JF17" i="16"/>
  <c r="JE17" i="16"/>
  <c r="JD17" i="16"/>
  <c r="JC17" i="16"/>
  <c r="JB17" i="16"/>
  <c r="JA17" i="16"/>
  <c r="IZ17" i="16"/>
  <c r="IY17" i="16"/>
  <c r="IX17" i="16"/>
  <c r="IW17" i="16"/>
  <c r="IV17" i="16"/>
  <c r="IU17" i="16"/>
  <c r="IT17" i="16"/>
  <c r="JW16" i="16"/>
  <c r="JV16" i="16"/>
  <c r="JU16" i="16"/>
  <c r="JT16" i="16"/>
  <c r="JS16" i="16"/>
  <c r="JR16" i="16"/>
  <c r="JQ16" i="16"/>
  <c r="JP16" i="16"/>
  <c r="JO16" i="16"/>
  <c r="JN16" i="16"/>
  <c r="JM16" i="16"/>
  <c r="JL16" i="16"/>
  <c r="JK16" i="16"/>
  <c r="JJ16" i="16"/>
  <c r="JI16" i="16"/>
  <c r="JH16" i="16"/>
  <c r="JG16" i="16"/>
  <c r="JF16" i="16"/>
  <c r="JE16" i="16"/>
  <c r="JD16" i="16"/>
  <c r="JC16" i="16"/>
  <c r="JB16" i="16"/>
  <c r="JA16" i="16"/>
  <c r="IZ16" i="16"/>
  <c r="IY16" i="16"/>
  <c r="IX16" i="16"/>
  <c r="IW16" i="16"/>
  <c r="IV16" i="16"/>
  <c r="IU16" i="16"/>
  <c r="IT16" i="16"/>
  <c r="JW15" i="16"/>
  <c r="JV15" i="16"/>
  <c r="JU15" i="16"/>
  <c r="JT15" i="16"/>
  <c r="JS15" i="16"/>
  <c r="JR15" i="16"/>
  <c r="JQ15" i="16"/>
  <c r="JP15" i="16"/>
  <c r="JO15" i="16"/>
  <c r="JN15" i="16"/>
  <c r="JM15" i="16"/>
  <c r="JL15" i="16"/>
  <c r="JK15" i="16"/>
  <c r="JJ15" i="16"/>
  <c r="JI15" i="16"/>
  <c r="JH15" i="16"/>
  <c r="JG15" i="16"/>
  <c r="JF15" i="16"/>
  <c r="JE15" i="16"/>
  <c r="JD15" i="16"/>
  <c r="JC15" i="16"/>
  <c r="JB15" i="16"/>
  <c r="JA15" i="16"/>
  <c r="IZ15" i="16"/>
  <c r="IY15" i="16"/>
  <c r="IX15" i="16"/>
  <c r="IW15" i="16"/>
  <c r="IV15" i="16"/>
  <c r="IU15" i="16"/>
  <c r="IT15" i="16"/>
  <c r="JW14" i="16"/>
  <c r="JV14" i="16"/>
  <c r="JU14" i="16"/>
  <c r="JT14" i="16"/>
  <c r="JS14" i="16"/>
  <c r="JR14" i="16"/>
  <c r="JQ14" i="16"/>
  <c r="JP14" i="16"/>
  <c r="JO14" i="16"/>
  <c r="JN14" i="16"/>
  <c r="JM14" i="16"/>
  <c r="JL14" i="16"/>
  <c r="JK14" i="16"/>
  <c r="JJ14" i="16"/>
  <c r="JI14" i="16"/>
  <c r="JH14" i="16"/>
  <c r="JG14" i="16"/>
  <c r="JF14" i="16"/>
  <c r="JE14" i="16"/>
  <c r="JD14" i="16"/>
  <c r="JC14" i="16"/>
  <c r="JB14" i="16"/>
  <c r="JA14" i="16"/>
  <c r="IZ14" i="16"/>
  <c r="IY14" i="16"/>
  <c r="IX14" i="16"/>
  <c r="IW14" i="16"/>
  <c r="IV14" i="16"/>
  <c r="IU14" i="16"/>
  <c r="IT14" i="16"/>
  <c r="JW13" i="16"/>
  <c r="JV13" i="16"/>
  <c r="JU13" i="16"/>
  <c r="JT13" i="16"/>
  <c r="JS13" i="16"/>
  <c r="JR13" i="16"/>
  <c r="JQ13" i="16"/>
  <c r="JP13" i="16"/>
  <c r="JO13" i="16"/>
  <c r="JN13" i="16"/>
  <c r="JM13" i="16"/>
  <c r="JL13" i="16"/>
  <c r="JK13" i="16"/>
  <c r="JJ13" i="16"/>
  <c r="JI13" i="16"/>
  <c r="JH13" i="16"/>
  <c r="JG13" i="16"/>
  <c r="JF13" i="16"/>
  <c r="JE13" i="16"/>
  <c r="JD13" i="16"/>
  <c r="JC13" i="16"/>
  <c r="JB13" i="16"/>
  <c r="JA13" i="16"/>
  <c r="IZ13" i="16"/>
  <c r="IY13" i="16"/>
  <c r="IX13" i="16"/>
  <c r="IW13" i="16"/>
  <c r="IV13" i="16"/>
  <c r="IU13" i="16"/>
  <c r="IT13" i="16"/>
  <c r="JW12" i="16"/>
  <c r="JV12" i="16"/>
  <c r="JU12" i="16"/>
  <c r="JT12" i="16"/>
  <c r="JS12" i="16"/>
  <c r="JR12" i="16"/>
  <c r="JQ12" i="16"/>
  <c r="JP12" i="16"/>
  <c r="JO12" i="16"/>
  <c r="JN12" i="16"/>
  <c r="JM12" i="16"/>
  <c r="JL12" i="16"/>
  <c r="JK12" i="16"/>
  <c r="JJ12" i="16"/>
  <c r="JI12" i="16"/>
  <c r="JH12" i="16"/>
  <c r="JG12" i="16"/>
  <c r="JF12" i="16"/>
  <c r="JE12" i="16"/>
  <c r="JD12" i="16"/>
  <c r="JC12" i="16"/>
  <c r="JB12" i="16"/>
  <c r="JA12" i="16"/>
  <c r="IZ12" i="16"/>
  <c r="IY12" i="16"/>
  <c r="IX12" i="16"/>
  <c r="IW12" i="16"/>
  <c r="IV12" i="16"/>
  <c r="IU12" i="16"/>
  <c r="IT12" i="16"/>
  <c r="JW11" i="16"/>
  <c r="JV11" i="16"/>
  <c r="JU11" i="16"/>
  <c r="JT11" i="16"/>
  <c r="JS11" i="16"/>
  <c r="JR11" i="16"/>
  <c r="JQ11" i="16"/>
  <c r="JP11" i="16"/>
  <c r="JO11" i="16"/>
  <c r="JN11" i="16"/>
  <c r="JM11" i="16"/>
  <c r="JL11" i="16"/>
  <c r="JK11" i="16"/>
  <c r="JJ11" i="16"/>
  <c r="JI11" i="16"/>
  <c r="JH11" i="16"/>
  <c r="JG11" i="16"/>
  <c r="JF11" i="16"/>
  <c r="JE11" i="16"/>
  <c r="JD11" i="16"/>
  <c r="JC11" i="16"/>
  <c r="JB11" i="16"/>
  <c r="JA11" i="16"/>
  <c r="IZ11" i="16"/>
  <c r="IY11" i="16"/>
  <c r="IX11" i="16"/>
  <c r="IW11" i="16"/>
  <c r="IV11" i="16"/>
  <c r="IU11" i="16"/>
  <c r="IT11" i="16"/>
  <c r="JW10" i="16"/>
  <c r="JV10" i="16"/>
  <c r="JU10" i="16"/>
  <c r="JT10" i="16"/>
  <c r="JS10" i="16"/>
  <c r="JR10" i="16"/>
  <c r="JQ10" i="16"/>
  <c r="JP10" i="16"/>
  <c r="JO10" i="16"/>
  <c r="JN10" i="16"/>
  <c r="JM10" i="16"/>
  <c r="JL10" i="16"/>
  <c r="JK10" i="16"/>
  <c r="JJ10" i="16"/>
  <c r="JI10" i="16"/>
  <c r="JH10" i="16"/>
  <c r="JG10" i="16"/>
  <c r="JF10" i="16"/>
  <c r="JE10" i="16"/>
  <c r="JD10" i="16"/>
  <c r="JC10" i="16"/>
  <c r="JB10" i="16"/>
  <c r="JA10" i="16"/>
  <c r="IZ10" i="16"/>
  <c r="IY10" i="16"/>
  <c r="IX10" i="16"/>
  <c r="IW10" i="16"/>
  <c r="IV10" i="16"/>
  <c r="IU10" i="16"/>
  <c r="IT10" i="16"/>
  <c r="JW9" i="16"/>
  <c r="JV9" i="16"/>
  <c r="JU9" i="16"/>
  <c r="JT9" i="16"/>
  <c r="JS9" i="16"/>
  <c r="JR9" i="16"/>
  <c r="JQ9" i="16"/>
  <c r="JP9" i="16"/>
  <c r="JO9" i="16"/>
  <c r="JN9" i="16"/>
  <c r="JM9" i="16"/>
  <c r="JL9" i="16"/>
  <c r="JK9" i="16"/>
  <c r="JJ9" i="16"/>
  <c r="JI9" i="16"/>
  <c r="JH9" i="16"/>
  <c r="JG9" i="16"/>
  <c r="JF9" i="16"/>
  <c r="JE9" i="16"/>
  <c r="JD9" i="16"/>
  <c r="JC9" i="16"/>
  <c r="JB9" i="16"/>
  <c r="JA9" i="16"/>
  <c r="IZ9" i="16"/>
  <c r="IY9" i="16"/>
  <c r="IX9" i="16"/>
  <c r="IW9" i="16"/>
  <c r="IV9" i="16"/>
  <c r="IU9" i="16"/>
  <c r="IT9" i="16"/>
  <c r="JW8" i="16"/>
  <c r="JV8" i="16"/>
  <c r="JU8" i="16"/>
  <c r="JT8" i="16"/>
  <c r="JS8" i="16"/>
  <c r="JR8" i="16"/>
  <c r="JQ8" i="16"/>
  <c r="JP8" i="16"/>
  <c r="JO8" i="16"/>
  <c r="JN8" i="16"/>
  <c r="JM8" i="16"/>
  <c r="JL8" i="16"/>
  <c r="JK8" i="16"/>
  <c r="JJ8" i="16"/>
  <c r="JI8" i="16"/>
  <c r="JH8" i="16"/>
  <c r="JG8" i="16"/>
  <c r="JF8" i="16"/>
  <c r="JE8" i="16"/>
  <c r="JD8" i="16"/>
  <c r="JC8" i="16"/>
  <c r="JB8" i="16"/>
  <c r="JA8" i="16"/>
  <c r="IZ8" i="16"/>
  <c r="IY8" i="16"/>
  <c r="IX8" i="16"/>
  <c r="IW8" i="16"/>
  <c r="IV8" i="16"/>
  <c r="IU8" i="16"/>
  <c r="IT8" i="16"/>
  <c r="IS32" i="16"/>
  <c r="IR32" i="16"/>
  <c r="IQ32" i="16"/>
  <c r="IP32" i="16"/>
  <c r="IO32" i="16"/>
  <c r="IN32" i="16"/>
  <c r="IM32" i="16"/>
  <c r="IL32" i="16"/>
  <c r="IK32" i="16"/>
  <c r="IJ32" i="16"/>
  <c r="II32" i="16"/>
  <c r="IH32" i="16"/>
  <c r="IG32" i="16"/>
  <c r="IF32" i="16"/>
  <c r="IE32" i="16"/>
  <c r="ID32" i="16"/>
  <c r="IC32" i="16"/>
  <c r="IB32" i="16"/>
  <c r="IA32" i="16"/>
  <c r="HZ32" i="16"/>
  <c r="HY32" i="16"/>
  <c r="HX32" i="16"/>
  <c r="HW32" i="16"/>
  <c r="HV32" i="16"/>
  <c r="HU32" i="16"/>
  <c r="HT32" i="16"/>
  <c r="HS32" i="16"/>
  <c r="HR32" i="16"/>
  <c r="HQ32" i="16"/>
  <c r="HP32" i="16"/>
  <c r="HO32" i="16"/>
  <c r="IS31" i="16"/>
  <c r="IR31" i="16"/>
  <c r="IQ31" i="16"/>
  <c r="IP31" i="16"/>
  <c r="IO31" i="16"/>
  <c r="IN31" i="16"/>
  <c r="IM31" i="16"/>
  <c r="IL31" i="16"/>
  <c r="IK31" i="16"/>
  <c r="IJ31" i="16"/>
  <c r="II31" i="16"/>
  <c r="IH31" i="16"/>
  <c r="IG31" i="16"/>
  <c r="IF31" i="16"/>
  <c r="IE31" i="16"/>
  <c r="ID31" i="16"/>
  <c r="IC31" i="16"/>
  <c r="IB31" i="16"/>
  <c r="IA31" i="16"/>
  <c r="HZ31" i="16"/>
  <c r="HY31" i="16"/>
  <c r="HX31" i="16"/>
  <c r="HW31" i="16"/>
  <c r="HV31" i="16"/>
  <c r="HU31" i="16"/>
  <c r="HT31" i="16"/>
  <c r="HS31" i="16"/>
  <c r="HR31" i="16"/>
  <c r="HQ31" i="16"/>
  <c r="HP31" i="16"/>
  <c r="HO31" i="16"/>
  <c r="IS30" i="16"/>
  <c r="IR30" i="16"/>
  <c r="IQ30" i="16"/>
  <c r="IP30" i="16"/>
  <c r="IO30" i="16"/>
  <c r="IN30" i="16"/>
  <c r="IM30" i="16"/>
  <c r="IL30" i="16"/>
  <c r="IK30" i="16"/>
  <c r="IJ30" i="16"/>
  <c r="II30" i="16"/>
  <c r="IH30" i="16"/>
  <c r="IG30" i="16"/>
  <c r="IF30" i="16"/>
  <c r="IE30" i="16"/>
  <c r="ID30" i="16"/>
  <c r="IC30" i="16"/>
  <c r="IB30" i="16"/>
  <c r="IA30" i="16"/>
  <c r="HZ30" i="16"/>
  <c r="HY30" i="16"/>
  <c r="HX30" i="16"/>
  <c r="HW30" i="16"/>
  <c r="HV30" i="16"/>
  <c r="HU30" i="16"/>
  <c r="HT30" i="16"/>
  <c r="HS30" i="16"/>
  <c r="HR30" i="16"/>
  <c r="HQ30" i="16"/>
  <c r="HP30" i="16"/>
  <c r="HO30" i="16"/>
  <c r="IS29" i="16"/>
  <c r="IR29" i="16"/>
  <c r="IQ29" i="16"/>
  <c r="IP29" i="16"/>
  <c r="IO29" i="16"/>
  <c r="IN29" i="16"/>
  <c r="IM29" i="16"/>
  <c r="IL29" i="16"/>
  <c r="IK29" i="16"/>
  <c r="IJ29" i="16"/>
  <c r="II29" i="16"/>
  <c r="IH29" i="16"/>
  <c r="IG29" i="16"/>
  <c r="IF29" i="16"/>
  <c r="IE29" i="16"/>
  <c r="ID29" i="16"/>
  <c r="IC29" i="16"/>
  <c r="IB29" i="16"/>
  <c r="IA29" i="16"/>
  <c r="HZ29" i="16"/>
  <c r="HY29" i="16"/>
  <c r="HX29" i="16"/>
  <c r="HW29" i="16"/>
  <c r="HV29" i="16"/>
  <c r="HU29" i="16"/>
  <c r="HT29" i="16"/>
  <c r="HS29" i="16"/>
  <c r="HR29" i="16"/>
  <c r="HQ29" i="16"/>
  <c r="HP29" i="16"/>
  <c r="HO29" i="16"/>
  <c r="IS28" i="16"/>
  <c r="IR28" i="16"/>
  <c r="IQ28" i="16"/>
  <c r="IP28" i="16"/>
  <c r="IO28" i="16"/>
  <c r="IN28" i="16"/>
  <c r="IM28" i="16"/>
  <c r="IL28" i="16"/>
  <c r="IK28" i="16"/>
  <c r="IJ28" i="16"/>
  <c r="II28" i="16"/>
  <c r="IH28" i="16"/>
  <c r="IG28" i="16"/>
  <c r="IF28" i="16"/>
  <c r="IE28" i="16"/>
  <c r="ID28" i="16"/>
  <c r="IC28" i="16"/>
  <c r="IB28" i="16"/>
  <c r="IA28" i="16"/>
  <c r="HZ28" i="16"/>
  <c r="HY28" i="16"/>
  <c r="HX28" i="16"/>
  <c r="HW28" i="16"/>
  <c r="HV28" i="16"/>
  <c r="HU28" i="16"/>
  <c r="HT28" i="16"/>
  <c r="HS28" i="16"/>
  <c r="HR28" i="16"/>
  <c r="HQ28" i="16"/>
  <c r="HP28" i="16"/>
  <c r="HO28" i="16"/>
  <c r="IS27" i="16"/>
  <c r="IR27" i="16"/>
  <c r="IQ27" i="16"/>
  <c r="IP27" i="16"/>
  <c r="IO27" i="16"/>
  <c r="IN27" i="16"/>
  <c r="IM27" i="16"/>
  <c r="IL27" i="16"/>
  <c r="IK27" i="16"/>
  <c r="IJ27" i="16"/>
  <c r="II27" i="16"/>
  <c r="IH27" i="16"/>
  <c r="IG27" i="16"/>
  <c r="IF27" i="16"/>
  <c r="IE27" i="16"/>
  <c r="ID27" i="16"/>
  <c r="IC27" i="16"/>
  <c r="IB27" i="16"/>
  <c r="IA27" i="16"/>
  <c r="HZ27" i="16"/>
  <c r="HY27" i="16"/>
  <c r="HX27" i="16"/>
  <c r="HW27" i="16"/>
  <c r="HV27" i="16"/>
  <c r="HU27" i="16"/>
  <c r="HT27" i="16"/>
  <c r="HS27" i="16"/>
  <c r="HR27" i="16"/>
  <c r="HQ27" i="16"/>
  <c r="HP27" i="16"/>
  <c r="HO27" i="16"/>
  <c r="IS26" i="16"/>
  <c r="IR26" i="16"/>
  <c r="IQ26" i="16"/>
  <c r="IP26" i="16"/>
  <c r="IO26" i="16"/>
  <c r="IN26" i="16"/>
  <c r="IM26" i="16"/>
  <c r="IL26" i="16"/>
  <c r="IK26" i="16"/>
  <c r="IJ26" i="16"/>
  <c r="II26" i="16"/>
  <c r="IH26" i="16"/>
  <c r="IG26" i="16"/>
  <c r="IF26" i="16"/>
  <c r="IE26" i="16"/>
  <c r="ID26" i="16"/>
  <c r="IC26" i="16"/>
  <c r="IB26" i="16"/>
  <c r="IA26" i="16"/>
  <c r="HZ26" i="16"/>
  <c r="HY26" i="16"/>
  <c r="HX26" i="16"/>
  <c r="HW26" i="16"/>
  <c r="HV26" i="16"/>
  <c r="HU26" i="16"/>
  <c r="HT26" i="16"/>
  <c r="HS26" i="16"/>
  <c r="HR26" i="16"/>
  <c r="HQ26" i="16"/>
  <c r="HP26" i="16"/>
  <c r="HO26" i="16"/>
  <c r="IS25" i="16"/>
  <c r="IR25" i="16"/>
  <c r="IQ25" i="16"/>
  <c r="IP25" i="16"/>
  <c r="IO25" i="16"/>
  <c r="IN25" i="16"/>
  <c r="IM25" i="16"/>
  <c r="IL25" i="16"/>
  <c r="IK25" i="16"/>
  <c r="IJ25" i="16"/>
  <c r="II25" i="16"/>
  <c r="IH25" i="16"/>
  <c r="IG25" i="16"/>
  <c r="IF25" i="16"/>
  <c r="IE25" i="16"/>
  <c r="ID25" i="16"/>
  <c r="IC25" i="16"/>
  <c r="IB25" i="16"/>
  <c r="IA25" i="16"/>
  <c r="HZ25" i="16"/>
  <c r="HY25" i="16"/>
  <c r="HX25" i="16"/>
  <c r="HW25" i="16"/>
  <c r="HV25" i="16"/>
  <c r="HU25" i="16"/>
  <c r="HT25" i="16"/>
  <c r="HS25" i="16"/>
  <c r="HR25" i="16"/>
  <c r="HQ25" i="16"/>
  <c r="HP25" i="16"/>
  <c r="HO25" i="16"/>
  <c r="IS24" i="16"/>
  <c r="IR24" i="16"/>
  <c r="IQ24" i="16"/>
  <c r="IP24" i="16"/>
  <c r="IO24" i="16"/>
  <c r="IN24" i="16"/>
  <c r="IM24" i="16"/>
  <c r="IL24" i="16"/>
  <c r="IK24" i="16"/>
  <c r="IJ24" i="16"/>
  <c r="II24" i="16"/>
  <c r="IH24" i="16"/>
  <c r="IG24" i="16"/>
  <c r="IF24" i="16"/>
  <c r="IE24" i="16"/>
  <c r="ID24" i="16"/>
  <c r="IC24" i="16"/>
  <c r="IB24" i="16"/>
  <c r="IA24" i="16"/>
  <c r="HZ24" i="16"/>
  <c r="HY24" i="16"/>
  <c r="HX24" i="16"/>
  <c r="HW24" i="16"/>
  <c r="HV24" i="16"/>
  <c r="HU24" i="16"/>
  <c r="HT24" i="16"/>
  <c r="HS24" i="16"/>
  <c r="HR24" i="16"/>
  <c r="HQ24" i="16"/>
  <c r="HP24" i="16"/>
  <c r="HO24" i="16"/>
  <c r="IS23" i="16"/>
  <c r="IR23" i="16"/>
  <c r="IQ23" i="16"/>
  <c r="IP23" i="16"/>
  <c r="IO23" i="16"/>
  <c r="IN23" i="16"/>
  <c r="IM23" i="16"/>
  <c r="IL23" i="16"/>
  <c r="IK23" i="16"/>
  <c r="IJ23" i="16"/>
  <c r="II23" i="16"/>
  <c r="IH23" i="16"/>
  <c r="IG23" i="16"/>
  <c r="IF23" i="16"/>
  <c r="IE23" i="16"/>
  <c r="ID23" i="16"/>
  <c r="IC23" i="16"/>
  <c r="IB23" i="16"/>
  <c r="IA23" i="16"/>
  <c r="HZ23" i="16"/>
  <c r="HY23" i="16"/>
  <c r="HX23" i="16"/>
  <c r="HW23" i="16"/>
  <c r="HV23" i="16"/>
  <c r="HU23" i="16"/>
  <c r="HT23" i="16"/>
  <c r="HS23" i="16"/>
  <c r="HR23" i="16"/>
  <c r="HQ23" i="16"/>
  <c r="HP23" i="16"/>
  <c r="HO23" i="16"/>
  <c r="IS22" i="16"/>
  <c r="IR22" i="16"/>
  <c r="IQ22" i="16"/>
  <c r="IP22" i="16"/>
  <c r="IO22" i="16"/>
  <c r="IN22" i="16"/>
  <c r="IM22" i="16"/>
  <c r="IL22" i="16"/>
  <c r="IK22" i="16"/>
  <c r="IJ22" i="16"/>
  <c r="II22" i="16"/>
  <c r="IH22" i="16"/>
  <c r="IG22" i="16"/>
  <c r="IF22" i="16"/>
  <c r="IE22" i="16"/>
  <c r="ID22" i="16"/>
  <c r="IC22" i="16"/>
  <c r="IB22" i="16"/>
  <c r="IA22" i="16"/>
  <c r="HZ22" i="16"/>
  <c r="HY22" i="16"/>
  <c r="HX22" i="16"/>
  <c r="HW22" i="16"/>
  <c r="HV22" i="16"/>
  <c r="HU22" i="16"/>
  <c r="HT22" i="16"/>
  <c r="HS22" i="16"/>
  <c r="HR22" i="16"/>
  <c r="HQ22" i="16"/>
  <c r="HP22" i="16"/>
  <c r="HO22" i="16"/>
  <c r="IS21" i="16"/>
  <c r="IR21" i="16"/>
  <c r="IQ21" i="16"/>
  <c r="IP21" i="16"/>
  <c r="IO21" i="16"/>
  <c r="IN21" i="16"/>
  <c r="IM21" i="16"/>
  <c r="IL21" i="16"/>
  <c r="IK21" i="16"/>
  <c r="IJ21" i="16"/>
  <c r="II21" i="16"/>
  <c r="IH21" i="16"/>
  <c r="IG21" i="16"/>
  <c r="IF21" i="16"/>
  <c r="IE21" i="16"/>
  <c r="ID21" i="16"/>
  <c r="IC21" i="16"/>
  <c r="IB21" i="16"/>
  <c r="IA21" i="16"/>
  <c r="HZ21" i="16"/>
  <c r="HY21" i="16"/>
  <c r="HX21" i="16"/>
  <c r="HW21" i="16"/>
  <c r="HV21" i="16"/>
  <c r="HU21" i="16"/>
  <c r="HT21" i="16"/>
  <c r="HS21" i="16"/>
  <c r="HR21" i="16"/>
  <c r="HQ21" i="16"/>
  <c r="HP21" i="16"/>
  <c r="HO21" i="16"/>
  <c r="IS20" i="16"/>
  <c r="IR20" i="16"/>
  <c r="IQ20" i="16"/>
  <c r="IP20" i="16"/>
  <c r="IO20" i="16"/>
  <c r="IN20" i="16"/>
  <c r="IM20" i="16"/>
  <c r="IL20" i="16"/>
  <c r="IK20" i="16"/>
  <c r="IJ20" i="16"/>
  <c r="II20" i="16"/>
  <c r="IH20" i="16"/>
  <c r="IG20" i="16"/>
  <c r="IF20" i="16"/>
  <c r="IE20" i="16"/>
  <c r="ID20" i="16"/>
  <c r="IC20" i="16"/>
  <c r="IB20" i="16"/>
  <c r="IA20" i="16"/>
  <c r="HZ20" i="16"/>
  <c r="HY20" i="16"/>
  <c r="HX20" i="16"/>
  <c r="HW20" i="16"/>
  <c r="HV20" i="16"/>
  <c r="HU20" i="16"/>
  <c r="HT20" i="16"/>
  <c r="HS20" i="16"/>
  <c r="HR20" i="16"/>
  <c r="HQ20" i="16"/>
  <c r="HP20" i="16"/>
  <c r="HO20" i="16"/>
  <c r="IS19" i="16"/>
  <c r="IR19" i="16"/>
  <c r="IQ19" i="16"/>
  <c r="IP19" i="16"/>
  <c r="IO19" i="16"/>
  <c r="IN19" i="16"/>
  <c r="IM19" i="16"/>
  <c r="IL19" i="16"/>
  <c r="IK19" i="16"/>
  <c r="IJ19" i="16"/>
  <c r="II19" i="16"/>
  <c r="IH19" i="16"/>
  <c r="IG19" i="16"/>
  <c r="IF19" i="16"/>
  <c r="IE19" i="16"/>
  <c r="ID19" i="16"/>
  <c r="IC19" i="16"/>
  <c r="IB19" i="16"/>
  <c r="IA19" i="16"/>
  <c r="HZ19" i="16"/>
  <c r="HY19" i="16"/>
  <c r="HX19" i="16"/>
  <c r="HW19" i="16"/>
  <c r="HV19" i="16"/>
  <c r="HU19" i="16"/>
  <c r="HT19" i="16"/>
  <c r="HS19" i="16"/>
  <c r="HR19" i="16"/>
  <c r="HQ19" i="16"/>
  <c r="HP19" i="16"/>
  <c r="HO19" i="16"/>
  <c r="IS18" i="16"/>
  <c r="IR18" i="16"/>
  <c r="IQ18" i="16"/>
  <c r="IP18" i="16"/>
  <c r="IO18" i="16"/>
  <c r="IN18" i="16"/>
  <c r="IM18" i="16"/>
  <c r="IL18" i="16"/>
  <c r="IK18" i="16"/>
  <c r="IJ18" i="16"/>
  <c r="II18" i="16"/>
  <c r="IH18" i="16"/>
  <c r="IG18" i="16"/>
  <c r="IF18" i="16"/>
  <c r="IE18" i="16"/>
  <c r="ID18" i="16"/>
  <c r="IC18" i="16"/>
  <c r="IB18" i="16"/>
  <c r="IA18" i="16"/>
  <c r="HZ18" i="16"/>
  <c r="HY18" i="16"/>
  <c r="HX18" i="16"/>
  <c r="HW18" i="16"/>
  <c r="HV18" i="16"/>
  <c r="HU18" i="16"/>
  <c r="HT18" i="16"/>
  <c r="HS18" i="16"/>
  <c r="HR18" i="16"/>
  <c r="HQ18" i="16"/>
  <c r="HP18" i="16"/>
  <c r="HO18" i="16"/>
  <c r="IS17" i="16"/>
  <c r="IR17" i="16"/>
  <c r="IQ17" i="16"/>
  <c r="IP17" i="16"/>
  <c r="IO17" i="16"/>
  <c r="IN17" i="16"/>
  <c r="IM17" i="16"/>
  <c r="IL17" i="16"/>
  <c r="IK17" i="16"/>
  <c r="IJ17" i="16"/>
  <c r="II17" i="16"/>
  <c r="IH17" i="16"/>
  <c r="IG17" i="16"/>
  <c r="IF17" i="16"/>
  <c r="IE17" i="16"/>
  <c r="ID17" i="16"/>
  <c r="IC17" i="16"/>
  <c r="IB17" i="16"/>
  <c r="IA17" i="16"/>
  <c r="HZ17" i="16"/>
  <c r="HY17" i="16"/>
  <c r="HX17" i="16"/>
  <c r="HW17" i="16"/>
  <c r="HV17" i="16"/>
  <c r="HU17" i="16"/>
  <c r="HT17" i="16"/>
  <c r="HS17" i="16"/>
  <c r="HR17" i="16"/>
  <c r="HQ17" i="16"/>
  <c r="HP17" i="16"/>
  <c r="HO17" i="16"/>
  <c r="IS16" i="16"/>
  <c r="IR16" i="16"/>
  <c r="IQ16" i="16"/>
  <c r="IP16" i="16"/>
  <c r="IO16" i="16"/>
  <c r="IN16" i="16"/>
  <c r="IM16" i="16"/>
  <c r="IL16" i="16"/>
  <c r="IK16" i="16"/>
  <c r="IJ16" i="16"/>
  <c r="II16" i="16"/>
  <c r="IH16" i="16"/>
  <c r="IG16" i="16"/>
  <c r="IF16" i="16"/>
  <c r="IE16" i="16"/>
  <c r="ID16" i="16"/>
  <c r="IC16" i="16"/>
  <c r="IB16" i="16"/>
  <c r="IA16" i="16"/>
  <c r="HZ16" i="16"/>
  <c r="HY16" i="16"/>
  <c r="HX16" i="16"/>
  <c r="HW16" i="16"/>
  <c r="HV16" i="16"/>
  <c r="HU16" i="16"/>
  <c r="HT16" i="16"/>
  <c r="HS16" i="16"/>
  <c r="HR16" i="16"/>
  <c r="HQ16" i="16"/>
  <c r="HP16" i="16"/>
  <c r="HO16" i="16"/>
  <c r="IS15" i="16"/>
  <c r="IR15" i="16"/>
  <c r="IQ15" i="16"/>
  <c r="IP15" i="16"/>
  <c r="IO15" i="16"/>
  <c r="IN15" i="16"/>
  <c r="IM15" i="16"/>
  <c r="IL15" i="16"/>
  <c r="IK15" i="16"/>
  <c r="IJ15" i="16"/>
  <c r="II15" i="16"/>
  <c r="IH15" i="16"/>
  <c r="IG15" i="16"/>
  <c r="IF15" i="16"/>
  <c r="IE15" i="16"/>
  <c r="ID15" i="16"/>
  <c r="IC15" i="16"/>
  <c r="IB15" i="16"/>
  <c r="IA15" i="16"/>
  <c r="HZ15" i="16"/>
  <c r="HY15" i="16"/>
  <c r="HX15" i="16"/>
  <c r="HW15" i="16"/>
  <c r="HV15" i="16"/>
  <c r="HU15" i="16"/>
  <c r="HT15" i="16"/>
  <c r="HS15" i="16"/>
  <c r="HR15" i="16"/>
  <c r="HQ15" i="16"/>
  <c r="HP15" i="16"/>
  <c r="HO15" i="16"/>
  <c r="IS14" i="16"/>
  <c r="IR14" i="16"/>
  <c r="IQ14" i="16"/>
  <c r="IP14" i="16"/>
  <c r="IO14" i="16"/>
  <c r="IN14" i="16"/>
  <c r="IM14" i="16"/>
  <c r="IL14" i="16"/>
  <c r="IK14" i="16"/>
  <c r="IJ14" i="16"/>
  <c r="II14" i="16"/>
  <c r="IH14" i="16"/>
  <c r="IG14" i="16"/>
  <c r="IF14" i="16"/>
  <c r="IE14" i="16"/>
  <c r="ID14" i="16"/>
  <c r="IC14" i="16"/>
  <c r="IB14" i="16"/>
  <c r="IA14" i="16"/>
  <c r="HZ14" i="16"/>
  <c r="HY14" i="16"/>
  <c r="HX14" i="16"/>
  <c r="HW14" i="16"/>
  <c r="HV14" i="16"/>
  <c r="HU14" i="16"/>
  <c r="HT14" i="16"/>
  <c r="HS14" i="16"/>
  <c r="HR14" i="16"/>
  <c r="HQ14" i="16"/>
  <c r="HP14" i="16"/>
  <c r="HO14" i="16"/>
  <c r="IS13" i="16"/>
  <c r="IR13" i="16"/>
  <c r="IQ13" i="16"/>
  <c r="IP13" i="16"/>
  <c r="IO13" i="16"/>
  <c r="IN13" i="16"/>
  <c r="IM13" i="16"/>
  <c r="IL13" i="16"/>
  <c r="IK13" i="16"/>
  <c r="IJ13" i="16"/>
  <c r="II13" i="16"/>
  <c r="IH13" i="16"/>
  <c r="IG13" i="16"/>
  <c r="IF13" i="16"/>
  <c r="IE13" i="16"/>
  <c r="ID13" i="16"/>
  <c r="IC13" i="16"/>
  <c r="IB13" i="16"/>
  <c r="IA13" i="16"/>
  <c r="HZ13" i="16"/>
  <c r="HY13" i="16"/>
  <c r="HX13" i="16"/>
  <c r="HW13" i="16"/>
  <c r="HV13" i="16"/>
  <c r="HU13" i="16"/>
  <c r="HT13" i="16"/>
  <c r="HS13" i="16"/>
  <c r="HR13" i="16"/>
  <c r="HQ13" i="16"/>
  <c r="HP13" i="16"/>
  <c r="HO13" i="16"/>
  <c r="IS12" i="16"/>
  <c r="IR12" i="16"/>
  <c r="IQ12" i="16"/>
  <c r="IP12" i="16"/>
  <c r="IO12" i="16"/>
  <c r="IN12" i="16"/>
  <c r="IM12" i="16"/>
  <c r="IL12" i="16"/>
  <c r="IK12" i="16"/>
  <c r="IJ12" i="16"/>
  <c r="II12" i="16"/>
  <c r="IH12" i="16"/>
  <c r="IG12" i="16"/>
  <c r="IF12" i="16"/>
  <c r="IE12" i="16"/>
  <c r="ID12" i="16"/>
  <c r="IC12" i="16"/>
  <c r="IB12" i="16"/>
  <c r="IA12" i="16"/>
  <c r="HZ12" i="16"/>
  <c r="HY12" i="16"/>
  <c r="HX12" i="16"/>
  <c r="HW12" i="16"/>
  <c r="HV12" i="16"/>
  <c r="HU12" i="16"/>
  <c r="HT12" i="16"/>
  <c r="HS12" i="16"/>
  <c r="HR12" i="16"/>
  <c r="HQ12" i="16"/>
  <c r="HP12" i="16"/>
  <c r="HO12" i="16"/>
  <c r="IS11" i="16"/>
  <c r="IR11" i="16"/>
  <c r="IQ11" i="16"/>
  <c r="IP11" i="16"/>
  <c r="IO11" i="16"/>
  <c r="IN11" i="16"/>
  <c r="IM11" i="16"/>
  <c r="IL11" i="16"/>
  <c r="IK11" i="16"/>
  <c r="IJ11" i="16"/>
  <c r="II11" i="16"/>
  <c r="IH11" i="16"/>
  <c r="IG11" i="16"/>
  <c r="IF11" i="16"/>
  <c r="IE11" i="16"/>
  <c r="ID11" i="16"/>
  <c r="IC11" i="16"/>
  <c r="IB11" i="16"/>
  <c r="IA11" i="16"/>
  <c r="HZ11" i="16"/>
  <c r="HY11" i="16"/>
  <c r="HX11" i="16"/>
  <c r="HW11" i="16"/>
  <c r="HV11" i="16"/>
  <c r="HU11" i="16"/>
  <c r="HT11" i="16"/>
  <c r="HS11" i="16"/>
  <c r="HR11" i="16"/>
  <c r="HQ11" i="16"/>
  <c r="HP11" i="16"/>
  <c r="HO11" i="16"/>
  <c r="IS10" i="16"/>
  <c r="IR10" i="16"/>
  <c r="IQ10" i="16"/>
  <c r="IP10" i="16"/>
  <c r="IO10" i="16"/>
  <c r="IN10" i="16"/>
  <c r="IM10" i="16"/>
  <c r="IL10" i="16"/>
  <c r="IK10" i="16"/>
  <c r="IJ10" i="16"/>
  <c r="II10" i="16"/>
  <c r="IH10" i="16"/>
  <c r="IG10" i="16"/>
  <c r="IF10" i="16"/>
  <c r="IE10" i="16"/>
  <c r="ID10" i="16"/>
  <c r="IC10" i="16"/>
  <c r="IB10" i="16"/>
  <c r="IA10" i="16"/>
  <c r="HZ10" i="16"/>
  <c r="HY10" i="16"/>
  <c r="HX10" i="16"/>
  <c r="HW10" i="16"/>
  <c r="HV10" i="16"/>
  <c r="HU10" i="16"/>
  <c r="HT10" i="16"/>
  <c r="HS10" i="16"/>
  <c r="HR10" i="16"/>
  <c r="HQ10" i="16"/>
  <c r="HP10" i="16"/>
  <c r="HO10" i="16"/>
  <c r="IS9" i="16"/>
  <c r="IR9" i="16"/>
  <c r="IQ9" i="16"/>
  <c r="IP9" i="16"/>
  <c r="IO9" i="16"/>
  <c r="IN9" i="16"/>
  <c r="IM9" i="16"/>
  <c r="IL9" i="16"/>
  <c r="IK9" i="16"/>
  <c r="IJ9" i="16"/>
  <c r="II9" i="16"/>
  <c r="IH9" i="16"/>
  <c r="IG9" i="16"/>
  <c r="IF9" i="16"/>
  <c r="IE9" i="16"/>
  <c r="ID9" i="16"/>
  <c r="IC9" i="16"/>
  <c r="IB9" i="16"/>
  <c r="IA9" i="16"/>
  <c r="HZ9" i="16"/>
  <c r="HY9" i="16"/>
  <c r="HX9" i="16"/>
  <c r="HW9" i="16"/>
  <c r="HV9" i="16"/>
  <c r="HU9" i="16"/>
  <c r="HT9" i="16"/>
  <c r="HS9" i="16"/>
  <c r="HR9" i="16"/>
  <c r="HQ9" i="16"/>
  <c r="HP9" i="16"/>
  <c r="HO9" i="16"/>
  <c r="IS8" i="16"/>
  <c r="IR8" i="16"/>
  <c r="IQ8" i="16"/>
  <c r="IP8" i="16"/>
  <c r="IO8" i="16"/>
  <c r="IN8" i="16"/>
  <c r="IM8" i="16"/>
  <c r="IL8" i="16"/>
  <c r="IK8" i="16"/>
  <c r="IJ8" i="16"/>
  <c r="II8" i="16"/>
  <c r="IH8" i="16"/>
  <c r="IG8" i="16"/>
  <c r="IF8" i="16"/>
  <c r="IE8" i="16"/>
  <c r="ID8" i="16"/>
  <c r="IC8" i="16"/>
  <c r="IB8" i="16"/>
  <c r="IA8" i="16"/>
  <c r="HZ8" i="16"/>
  <c r="HY8" i="16"/>
  <c r="HX8" i="16"/>
  <c r="HW8" i="16"/>
  <c r="HV8" i="16"/>
  <c r="HU8" i="16"/>
  <c r="HT8" i="16"/>
  <c r="HS8" i="16"/>
  <c r="HR8" i="16"/>
  <c r="HQ8" i="16"/>
  <c r="HP8" i="16"/>
  <c r="HO8" i="16"/>
  <c r="HN32" i="16"/>
  <c r="HM32" i="16"/>
  <c r="HL32" i="16"/>
  <c r="HK32" i="16"/>
  <c r="HJ32" i="16"/>
  <c r="HI32" i="16"/>
  <c r="HH32" i="16"/>
  <c r="HG32" i="16"/>
  <c r="HF32" i="16"/>
  <c r="HE32" i="16"/>
  <c r="HD32" i="16"/>
  <c r="HC32" i="16"/>
  <c r="HB32" i="16"/>
  <c r="HA32" i="16"/>
  <c r="GZ32" i="16"/>
  <c r="GY32" i="16"/>
  <c r="GX32" i="16"/>
  <c r="GW32" i="16"/>
  <c r="GV32" i="16"/>
  <c r="GU32" i="16"/>
  <c r="GT32" i="16"/>
  <c r="GS32" i="16"/>
  <c r="GR32" i="16"/>
  <c r="GQ32" i="16"/>
  <c r="GP32" i="16"/>
  <c r="GO32" i="16"/>
  <c r="GN32" i="16"/>
  <c r="GM32" i="16"/>
  <c r="GL32" i="16"/>
  <c r="GK32" i="16"/>
  <c r="GJ32" i="16"/>
  <c r="HN31" i="16"/>
  <c r="HM31" i="16"/>
  <c r="HL31" i="16"/>
  <c r="HK31" i="16"/>
  <c r="HJ31" i="16"/>
  <c r="HI31" i="16"/>
  <c r="HH31" i="16"/>
  <c r="HG31" i="16"/>
  <c r="HF31" i="16"/>
  <c r="HE31" i="16"/>
  <c r="HD31" i="16"/>
  <c r="HC31" i="16"/>
  <c r="HB31" i="16"/>
  <c r="HA31" i="16"/>
  <c r="GZ31" i="16"/>
  <c r="GY31" i="16"/>
  <c r="GX31" i="16"/>
  <c r="GW31" i="16"/>
  <c r="GV31" i="16"/>
  <c r="GU31" i="16"/>
  <c r="GT31" i="16"/>
  <c r="GS31" i="16"/>
  <c r="GR31" i="16"/>
  <c r="GQ31" i="16"/>
  <c r="GP31" i="16"/>
  <c r="GO31" i="16"/>
  <c r="GN31" i="16"/>
  <c r="GM31" i="16"/>
  <c r="GL31" i="16"/>
  <c r="GK31" i="16"/>
  <c r="GJ31" i="16"/>
  <c r="HN30" i="16"/>
  <c r="HM30" i="16"/>
  <c r="HL30" i="16"/>
  <c r="HK30" i="16"/>
  <c r="HJ30" i="16"/>
  <c r="HI30" i="16"/>
  <c r="HH30" i="16"/>
  <c r="HG30" i="16"/>
  <c r="HF30" i="16"/>
  <c r="HE30" i="16"/>
  <c r="HD30" i="16"/>
  <c r="HC30" i="16"/>
  <c r="HB30" i="16"/>
  <c r="HA30" i="16"/>
  <c r="GZ30" i="16"/>
  <c r="GY30" i="16"/>
  <c r="GX30" i="16"/>
  <c r="GW30" i="16"/>
  <c r="GV30" i="16"/>
  <c r="GU30" i="16"/>
  <c r="GT30" i="16"/>
  <c r="GS30" i="16"/>
  <c r="GR30" i="16"/>
  <c r="GQ30" i="16"/>
  <c r="GP30" i="16"/>
  <c r="GO30" i="16"/>
  <c r="GN30" i="16"/>
  <c r="GM30" i="16"/>
  <c r="GL30" i="16"/>
  <c r="GK30" i="16"/>
  <c r="GJ30" i="16"/>
  <c r="HN29" i="16"/>
  <c r="HM29" i="16"/>
  <c r="HL29" i="16"/>
  <c r="HK29" i="16"/>
  <c r="HJ29" i="16"/>
  <c r="HI29" i="16"/>
  <c r="HH29" i="16"/>
  <c r="HG29" i="16"/>
  <c r="HF29" i="16"/>
  <c r="HE29" i="16"/>
  <c r="HD29" i="16"/>
  <c r="HC29" i="16"/>
  <c r="HB29" i="16"/>
  <c r="HA29" i="16"/>
  <c r="GZ29" i="16"/>
  <c r="GY29" i="16"/>
  <c r="GX29" i="16"/>
  <c r="GW29" i="16"/>
  <c r="GV29" i="16"/>
  <c r="GU29" i="16"/>
  <c r="GT29" i="16"/>
  <c r="GS29" i="16"/>
  <c r="GR29" i="16"/>
  <c r="GQ29" i="16"/>
  <c r="GP29" i="16"/>
  <c r="GO29" i="16"/>
  <c r="GN29" i="16"/>
  <c r="GM29" i="16"/>
  <c r="GL29" i="16"/>
  <c r="GK29" i="16"/>
  <c r="GJ29" i="16"/>
  <c r="HN28" i="16"/>
  <c r="HM28" i="16"/>
  <c r="HL28" i="16"/>
  <c r="HK28" i="16"/>
  <c r="HJ28" i="16"/>
  <c r="HI28" i="16"/>
  <c r="HH28" i="16"/>
  <c r="HG28" i="16"/>
  <c r="HF28" i="16"/>
  <c r="HE28" i="16"/>
  <c r="HD28" i="16"/>
  <c r="HC28" i="16"/>
  <c r="HB28" i="16"/>
  <c r="HA28" i="16"/>
  <c r="GZ28" i="16"/>
  <c r="GY28" i="16"/>
  <c r="GX28" i="16"/>
  <c r="GW28" i="16"/>
  <c r="GV28" i="16"/>
  <c r="GU28" i="16"/>
  <c r="GT28" i="16"/>
  <c r="GS28" i="16"/>
  <c r="GR28" i="16"/>
  <c r="GQ28" i="16"/>
  <c r="GP28" i="16"/>
  <c r="GO28" i="16"/>
  <c r="GN28" i="16"/>
  <c r="GM28" i="16"/>
  <c r="GL28" i="16"/>
  <c r="GK28" i="16"/>
  <c r="GJ28" i="16"/>
  <c r="HN27" i="16"/>
  <c r="HM27" i="16"/>
  <c r="HL27" i="16"/>
  <c r="HK27" i="16"/>
  <c r="HJ27" i="16"/>
  <c r="HI27" i="16"/>
  <c r="HH27" i="16"/>
  <c r="HG27" i="16"/>
  <c r="HF27" i="16"/>
  <c r="HE27" i="16"/>
  <c r="HD27" i="16"/>
  <c r="HC27" i="16"/>
  <c r="HB27" i="16"/>
  <c r="HA27" i="16"/>
  <c r="GZ27" i="16"/>
  <c r="GY27" i="16"/>
  <c r="GX27" i="16"/>
  <c r="GW27" i="16"/>
  <c r="GV27" i="16"/>
  <c r="GU27" i="16"/>
  <c r="GT27" i="16"/>
  <c r="GS27" i="16"/>
  <c r="GR27" i="16"/>
  <c r="GQ27" i="16"/>
  <c r="GP27" i="16"/>
  <c r="GO27" i="16"/>
  <c r="GN27" i="16"/>
  <c r="GM27" i="16"/>
  <c r="GL27" i="16"/>
  <c r="GK27" i="16"/>
  <c r="GJ27" i="16"/>
  <c r="HN26" i="16"/>
  <c r="HM26" i="16"/>
  <c r="HL26" i="16"/>
  <c r="HK26" i="16"/>
  <c r="HJ26" i="16"/>
  <c r="HI26" i="16"/>
  <c r="HH26" i="16"/>
  <c r="HG26" i="16"/>
  <c r="HF26" i="16"/>
  <c r="HE26" i="16"/>
  <c r="HD26" i="16"/>
  <c r="HC26" i="16"/>
  <c r="HB26" i="16"/>
  <c r="HA26" i="16"/>
  <c r="GZ26" i="16"/>
  <c r="GY26" i="16"/>
  <c r="GX26" i="16"/>
  <c r="GW26" i="16"/>
  <c r="GV26" i="16"/>
  <c r="GU26" i="16"/>
  <c r="GT26" i="16"/>
  <c r="GS26" i="16"/>
  <c r="GR26" i="16"/>
  <c r="GQ26" i="16"/>
  <c r="GP26" i="16"/>
  <c r="GO26" i="16"/>
  <c r="GN26" i="16"/>
  <c r="GM26" i="16"/>
  <c r="GL26" i="16"/>
  <c r="GK26" i="16"/>
  <c r="GJ26" i="16"/>
  <c r="HN25" i="16"/>
  <c r="HM25" i="16"/>
  <c r="HL25" i="16"/>
  <c r="HK25" i="16"/>
  <c r="HJ25" i="16"/>
  <c r="HI25" i="16"/>
  <c r="HH25" i="16"/>
  <c r="HG25" i="16"/>
  <c r="HF25" i="16"/>
  <c r="HE25" i="16"/>
  <c r="HD25" i="16"/>
  <c r="HC25" i="16"/>
  <c r="HB25" i="16"/>
  <c r="HA25" i="16"/>
  <c r="GZ25" i="16"/>
  <c r="GY25" i="16"/>
  <c r="GX25" i="16"/>
  <c r="GW25" i="16"/>
  <c r="GV25" i="16"/>
  <c r="GU25" i="16"/>
  <c r="GT25" i="16"/>
  <c r="GS25" i="16"/>
  <c r="GR25" i="16"/>
  <c r="GQ25" i="16"/>
  <c r="GP25" i="16"/>
  <c r="GO25" i="16"/>
  <c r="GN25" i="16"/>
  <c r="GM25" i="16"/>
  <c r="GL25" i="16"/>
  <c r="GK25" i="16"/>
  <c r="GJ25" i="16"/>
  <c r="HN24" i="16"/>
  <c r="HM24" i="16"/>
  <c r="HL24" i="16"/>
  <c r="HK24" i="16"/>
  <c r="HJ24" i="16"/>
  <c r="HI24" i="16"/>
  <c r="HH24" i="16"/>
  <c r="HG24" i="16"/>
  <c r="HF24" i="16"/>
  <c r="HE24" i="16"/>
  <c r="HD24" i="16"/>
  <c r="HC24" i="16"/>
  <c r="HB24" i="16"/>
  <c r="HA24" i="16"/>
  <c r="GZ24" i="16"/>
  <c r="GY24" i="16"/>
  <c r="GX24" i="16"/>
  <c r="GW24" i="16"/>
  <c r="GV24" i="16"/>
  <c r="GU24" i="16"/>
  <c r="GT24" i="16"/>
  <c r="GS24" i="16"/>
  <c r="GR24" i="16"/>
  <c r="GQ24" i="16"/>
  <c r="GP24" i="16"/>
  <c r="GO24" i="16"/>
  <c r="GN24" i="16"/>
  <c r="GM24" i="16"/>
  <c r="GL24" i="16"/>
  <c r="GK24" i="16"/>
  <c r="GJ24" i="16"/>
  <c r="HN23" i="16"/>
  <c r="HM23" i="16"/>
  <c r="HL23" i="16"/>
  <c r="HK23" i="16"/>
  <c r="HJ23" i="16"/>
  <c r="HI23" i="16"/>
  <c r="HH23" i="16"/>
  <c r="HG23" i="16"/>
  <c r="HF23" i="16"/>
  <c r="HE23" i="16"/>
  <c r="HD23" i="16"/>
  <c r="HC23" i="16"/>
  <c r="HB23" i="16"/>
  <c r="HA23" i="16"/>
  <c r="GZ23" i="16"/>
  <c r="GY23" i="16"/>
  <c r="GX23" i="16"/>
  <c r="GW23" i="16"/>
  <c r="GV23" i="16"/>
  <c r="GU23" i="16"/>
  <c r="GT23" i="16"/>
  <c r="GS23" i="16"/>
  <c r="GR23" i="16"/>
  <c r="GQ23" i="16"/>
  <c r="GP23" i="16"/>
  <c r="GO23" i="16"/>
  <c r="GN23" i="16"/>
  <c r="GM23" i="16"/>
  <c r="GL23" i="16"/>
  <c r="GK23" i="16"/>
  <c r="GJ23" i="16"/>
  <c r="HN22" i="16"/>
  <c r="HM22" i="16"/>
  <c r="HL22" i="16"/>
  <c r="HK22" i="16"/>
  <c r="HJ22" i="16"/>
  <c r="HI22" i="16"/>
  <c r="HH22" i="16"/>
  <c r="HG22" i="16"/>
  <c r="HF22" i="16"/>
  <c r="HE22" i="16"/>
  <c r="HD22" i="16"/>
  <c r="HC22" i="16"/>
  <c r="HB22" i="16"/>
  <c r="HA22" i="16"/>
  <c r="GZ22" i="16"/>
  <c r="GY22" i="16"/>
  <c r="GX22" i="16"/>
  <c r="GW22" i="16"/>
  <c r="GV22" i="16"/>
  <c r="GU22" i="16"/>
  <c r="GT22" i="16"/>
  <c r="GS22" i="16"/>
  <c r="GR22" i="16"/>
  <c r="GQ22" i="16"/>
  <c r="GP22" i="16"/>
  <c r="GO22" i="16"/>
  <c r="GN22" i="16"/>
  <c r="GM22" i="16"/>
  <c r="GL22" i="16"/>
  <c r="GK22" i="16"/>
  <c r="GJ22" i="16"/>
  <c r="HN21" i="16"/>
  <c r="HM21" i="16"/>
  <c r="HL21" i="16"/>
  <c r="HK21" i="16"/>
  <c r="HJ21" i="16"/>
  <c r="HI21" i="16"/>
  <c r="HH21" i="16"/>
  <c r="HG21" i="16"/>
  <c r="HF21" i="16"/>
  <c r="HE21" i="16"/>
  <c r="HD21" i="16"/>
  <c r="HC21" i="16"/>
  <c r="HB21" i="16"/>
  <c r="HA21" i="16"/>
  <c r="GZ21" i="16"/>
  <c r="GY21" i="16"/>
  <c r="GX21" i="16"/>
  <c r="GW21" i="16"/>
  <c r="GV21" i="16"/>
  <c r="GU21" i="16"/>
  <c r="GT21" i="16"/>
  <c r="GS21" i="16"/>
  <c r="GR21" i="16"/>
  <c r="GQ21" i="16"/>
  <c r="GP21" i="16"/>
  <c r="GO21" i="16"/>
  <c r="GN21" i="16"/>
  <c r="GM21" i="16"/>
  <c r="GL21" i="16"/>
  <c r="GK21" i="16"/>
  <c r="GJ21" i="16"/>
  <c r="HN20" i="16"/>
  <c r="HM20" i="16"/>
  <c r="HL20" i="16"/>
  <c r="HK20" i="16"/>
  <c r="HJ20" i="16"/>
  <c r="HI20" i="16"/>
  <c r="HH20" i="16"/>
  <c r="HG20" i="16"/>
  <c r="HF20" i="16"/>
  <c r="HE20" i="16"/>
  <c r="HD20" i="16"/>
  <c r="HC20" i="16"/>
  <c r="HB20" i="16"/>
  <c r="HA20" i="16"/>
  <c r="GZ20" i="16"/>
  <c r="GY20" i="16"/>
  <c r="GX20" i="16"/>
  <c r="GW20" i="16"/>
  <c r="GV20" i="16"/>
  <c r="GU20" i="16"/>
  <c r="GT20" i="16"/>
  <c r="GS20" i="16"/>
  <c r="GR20" i="16"/>
  <c r="GQ20" i="16"/>
  <c r="GP20" i="16"/>
  <c r="GO20" i="16"/>
  <c r="GN20" i="16"/>
  <c r="GM20" i="16"/>
  <c r="GL20" i="16"/>
  <c r="GK20" i="16"/>
  <c r="GJ20" i="16"/>
  <c r="HN19" i="16"/>
  <c r="HM19" i="16"/>
  <c r="HL19" i="16"/>
  <c r="HK19" i="16"/>
  <c r="HJ19" i="16"/>
  <c r="HI19" i="16"/>
  <c r="HH19" i="16"/>
  <c r="HG19" i="16"/>
  <c r="HF19" i="16"/>
  <c r="HE19" i="16"/>
  <c r="HD19" i="16"/>
  <c r="HC19" i="16"/>
  <c r="HB19" i="16"/>
  <c r="HA19" i="16"/>
  <c r="GZ19" i="16"/>
  <c r="GY19" i="16"/>
  <c r="GX19" i="16"/>
  <c r="GW19" i="16"/>
  <c r="GV19" i="16"/>
  <c r="GU19" i="16"/>
  <c r="GT19" i="16"/>
  <c r="GS19" i="16"/>
  <c r="GR19" i="16"/>
  <c r="GQ19" i="16"/>
  <c r="GP19" i="16"/>
  <c r="GO19" i="16"/>
  <c r="GN19" i="16"/>
  <c r="GM19" i="16"/>
  <c r="GL19" i="16"/>
  <c r="GK19" i="16"/>
  <c r="GJ19" i="16"/>
  <c r="HN18" i="16"/>
  <c r="HM18" i="16"/>
  <c r="HL18" i="16"/>
  <c r="HK18" i="16"/>
  <c r="HJ18" i="16"/>
  <c r="HI18" i="16"/>
  <c r="HH18" i="16"/>
  <c r="HG18" i="16"/>
  <c r="HF18" i="16"/>
  <c r="HE18" i="16"/>
  <c r="HD18" i="16"/>
  <c r="HC18" i="16"/>
  <c r="HB18" i="16"/>
  <c r="HA18" i="16"/>
  <c r="GZ18" i="16"/>
  <c r="GY18" i="16"/>
  <c r="GX18" i="16"/>
  <c r="GW18" i="16"/>
  <c r="GV18" i="16"/>
  <c r="GU18" i="16"/>
  <c r="GT18" i="16"/>
  <c r="GS18" i="16"/>
  <c r="GR18" i="16"/>
  <c r="GQ18" i="16"/>
  <c r="GP18" i="16"/>
  <c r="GO18" i="16"/>
  <c r="GN18" i="16"/>
  <c r="GM18" i="16"/>
  <c r="GL18" i="16"/>
  <c r="GK18" i="16"/>
  <c r="GJ18" i="16"/>
  <c r="HN17" i="16"/>
  <c r="HM17" i="16"/>
  <c r="HL17" i="16"/>
  <c r="HK17" i="16"/>
  <c r="HJ17" i="16"/>
  <c r="HI17" i="16"/>
  <c r="HH17" i="16"/>
  <c r="HG17" i="16"/>
  <c r="HF17" i="16"/>
  <c r="HE17" i="16"/>
  <c r="HD17" i="16"/>
  <c r="HC17" i="16"/>
  <c r="HB17" i="16"/>
  <c r="HA17" i="16"/>
  <c r="GZ17" i="16"/>
  <c r="GY17" i="16"/>
  <c r="GX17" i="16"/>
  <c r="GW17" i="16"/>
  <c r="GV17" i="16"/>
  <c r="GU17" i="16"/>
  <c r="GT17" i="16"/>
  <c r="GS17" i="16"/>
  <c r="GR17" i="16"/>
  <c r="GQ17" i="16"/>
  <c r="GP17" i="16"/>
  <c r="GO17" i="16"/>
  <c r="GN17" i="16"/>
  <c r="GM17" i="16"/>
  <c r="GL17" i="16"/>
  <c r="GK17" i="16"/>
  <c r="GJ17" i="16"/>
  <c r="HN16" i="16"/>
  <c r="HM16" i="16"/>
  <c r="HL16" i="16"/>
  <c r="HK16" i="16"/>
  <c r="HJ16" i="16"/>
  <c r="HI16" i="16"/>
  <c r="HH16" i="16"/>
  <c r="HG16" i="16"/>
  <c r="HF16" i="16"/>
  <c r="HE16" i="16"/>
  <c r="HD16" i="16"/>
  <c r="HC16" i="16"/>
  <c r="HB16" i="16"/>
  <c r="HA16" i="16"/>
  <c r="GZ16" i="16"/>
  <c r="GY16" i="16"/>
  <c r="GX16" i="16"/>
  <c r="GW16" i="16"/>
  <c r="GV16" i="16"/>
  <c r="GU16" i="16"/>
  <c r="GT16" i="16"/>
  <c r="GS16" i="16"/>
  <c r="GR16" i="16"/>
  <c r="GQ16" i="16"/>
  <c r="GP16" i="16"/>
  <c r="GO16" i="16"/>
  <c r="GN16" i="16"/>
  <c r="GM16" i="16"/>
  <c r="GL16" i="16"/>
  <c r="GK16" i="16"/>
  <c r="GJ16" i="16"/>
  <c r="HN15" i="16"/>
  <c r="HM15" i="16"/>
  <c r="HL15" i="16"/>
  <c r="HK15" i="16"/>
  <c r="HJ15" i="16"/>
  <c r="HI15" i="16"/>
  <c r="HH15" i="16"/>
  <c r="HG15" i="16"/>
  <c r="HF15" i="16"/>
  <c r="HE15" i="16"/>
  <c r="HD15" i="16"/>
  <c r="HC15" i="16"/>
  <c r="HB15" i="16"/>
  <c r="HA15" i="16"/>
  <c r="GZ15" i="16"/>
  <c r="GY15" i="16"/>
  <c r="GX15" i="16"/>
  <c r="GW15" i="16"/>
  <c r="GV15" i="16"/>
  <c r="GU15" i="16"/>
  <c r="GT15" i="16"/>
  <c r="GS15" i="16"/>
  <c r="GR15" i="16"/>
  <c r="GQ15" i="16"/>
  <c r="GP15" i="16"/>
  <c r="GO15" i="16"/>
  <c r="GN15" i="16"/>
  <c r="GM15" i="16"/>
  <c r="GL15" i="16"/>
  <c r="GK15" i="16"/>
  <c r="GJ15" i="16"/>
  <c r="HN14" i="16"/>
  <c r="HM14" i="16"/>
  <c r="HL14" i="16"/>
  <c r="HK14" i="16"/>
  <c r="HJ14" i="16"/>
  <c r="HI14" i="16"/>
  <c r="HH14" i="16"/>
  <c r="HG14" i="16"/>
  <c r="HF14" i="16"/>
  <c r="HE14" i="16"/>
  <c r="HD14" i="16"/>
  <c r="HC14" i="16"/>
  <c r="HB14" i="16"/>
  <c r="HA14" i="16"/>
  <c r="GZ14" i="16"/>
  <c r="GY14" i="16"/>
  <c r="GX14" i="16"/>
  <c r="GW14" i="16"/>
  <c r="GV14" i="16"/>
  <c r="GU14" i="16"/>
  <c r="GT14" i="16"/>
  <c r="GS14" i="16"/>
  <c r="GR14" i="16"/>
  <c r="GQ14" i="16"/>
  <c r="GP14" i="16"/>
  <c r="GO14" i="16"/>
  <c r="GN14" i="16"/>
  <c r="GM14" i="16"/>
  <c r="GL14" i="16"/>
  <c r="GK14" i="16"/>
  <c r="GJ14" i="16"/>
  <c r="HN13" i="16"/>
  <c r="HM13" i="16"/>
  <c r="HL13" i="16"/>
  <c r="HK13" i="16"/>
  <c r="HJ13" i="16"/>
  <c r="HI13" i="16"/>
  <c r="HH13" i="16"/>
  <c r="HG13" i="16"/>
  <c r="HF13" i="16"/>
  <c r="HE13" i="16"/>
  <c r="HD13" i="16"/>
  <c r="HC13" i="16"/>
  <c r="HB13" i="16"/>
  <c r="HA13" i="16"/>
  <c r="GZ13" i="16"/>
  <c r="GY13" i="16"/>
  <c r="GX13" i="16"/>
  <c r="GW13" i="16"/>
  <c r="GV13" i="16"/>
  <c r="GU13" i="16"/>
  <c r="GT13" i="16"/>
  <c r="GS13" i="16"/>
  <c r="GR13" i="16"/>
  <c r="GQ13" i="16"/>
  <c r="GP13" i="16"/>
  <c r="GO13" i="16"/>
  <c r="GN13" i="16"/>
  <c r="GM13" i="16"/>
  <c r="GL13" i="16"/>
  <c r="GK13" i="16"/>
  <c r="GJ13" i="16"/>
  <c r="HN12" i="16"/>
  <c r="HM12" i="16"/>
  <c r="HL12" i="16"/>
  <c r="HK12" i="16"/>
  <c r="HJ12" i="16"/>
  <c r="HI12" i="16"/>
  <c r="HH12" i="16"/>
  <c r="HG12" i="16"/>
  <c r="HF12" i="16"/>
  <c r="HE12" i="16"/>
  <c r="HD12" i="16"/>
  <c r="HC12" i="16"/>
  <c r="HB12" i="16"/>
  <c r="HA12" i="16"/>
  <c r="GZ12" i="16"/>
  <c r="GY12" i="16"/>
  <c r="GX12" i="16"/>
  <c r="GW12" i="16"/>
  <c r="GV12" i="16"/>
  <c r="GU12" i="16"/>
  <c r="GT12" i="16"/>
  <c r="GS12" i="16"/>
  <c r="GR12" i="16"/>
  <c r="GQ12" i="16"/>
  <c r="GP12" i="16"/>
  <c r="GO12" i="16"/>
  <c r="GN12" i="16"/>
  <c r="GM12" i="16"/>
  <c r="GL12" i="16"/>
  <c r="GK12" i="16"/>
  <c r="GJ12" i="16"/>
  <c r="HN11" i="16"/>
  <c r="HM11" i="16"/>
  <c r="HL11" i="16"/>
  <c r="HK11" i="16"/>
  <c r="HJ11" i="16"/>
  <c r="HI11" i="16"/>
  <c r="HH11" i="16"/>
  <c r="HG11" i="16"/>
  <c r="HF11" i="16"/>
  <c r="HE11" i="16"/>
  <c r="HD11" i="16"/>
  <c r="HC11" i="16"/>
  <c r="HB11" i="16"/>
  <c r="HA11" i="16"/>
  <c r="GZ11" i="16"/>
  <c r="GY11" i="16"/>
  <c r="GX11" i="16"/>
  <c r="GW11" i="16"/>
  <c r="GV11" i="16"/>
  <c r="GU11" i="16"/>
  <c r="GT11" i="16"/>
  <c r="GS11" i="16"/>
  <c r="GR11" i="16"/>
  <c r="GQ11" i="16"/>
  <c r="GP11" i="16"/>
  <c r="GO11" i="16"/>
  <c r="GN11" i="16"/>
  <c r="GM11" i="16"/>
  <c r="GL11" i="16"/>
  <c r="GK11" i="16"/>
  <c r="GJ11" i="16"/>
  <c r="HN10" i="16"/>
  <c r="HM10" i="16"/>
  <c r="HL10" i="16"/>
  <c r="HK10" i="16"/>
  <c r="HJ10" i="16"/>
  <c r="HI10" i="16"/>
  <c r="HH10" i="16"/>
  <c r="HG10" i="16"/>
  <c r="HF10" i="16"/>
  <c r="HE10" i="16"/>
  <c r="HD10" i="16"/>
  <c r="HC10" i="16"/>
  <c r="HB10" i="16"/>
  <c r="HA10" i="16"/>
  <c r="GZ10" i="16"/>
  <c r="GY10" i="16"/>
  <c r="GX10" i="16"/>
  <c r="GW10" i="16"/>
  <c r="GV10" i="16"/>
  <c r="GU10" i="16"/>
  <c r="GT10" i="16"/>
  <c r="GS10" i="16"/>
  <c r="GR10" i="16"/>
  <c r="GQ10" i="16"/>
  <c r="GP10" i="16"/>
  <c r="GO10" i="16"/>
  <c r="GN10" i="16"/>
  <c r="GM10" i="16"/>
  <c r="GL10" i="16"/>
  <c r="GK10" i="16"/>
  <c r="GJ10" i="16"/>
  <c r="HN9" i="16"/>
  <c r="HM9" i="16"/>
  <c r="HL9" i="16"/>
  <c r="HK9" i="16"/>
  <c r="HJ9" i="16"/>
  <c r="HI9" i="16"/>
  <c r="HH9" i="16"/>
  <c r="HG9" i="16"/>
  <c r="HF9" i="16"/>
  <c r="HE9" i="16"/>
  <c r="HD9" i="16"/>
  <c r="HC9" i="16"/>
  <c r="HB9" i="16"/>
  <c r="HA9" i="16"/>
  <c r="GZ9" i="16"/>
  <c r="GY9" i="16"/>
  <c r="GX9" i="16"/>
  <c r="GW9" i="16"/>
  <c r="GV9" i="16"/>
  <c r="GU9" i="16"/>
  <c r="GT9" i="16"/>
  <c r="GS9" i="16"/>
  <c r="GR9" i="16"/>
  <c r="GQ9" i="16"/>
  <c r="GP9" i="16"/>
  <c r="GO9" i="16"/>
  <c r="GN9" i="16"/>
  <c r="GM9" i="16"/>
  <c r="GL9" i="16"/>
  <c r="GK9" i="16"/>
  <c r="GJ9" i="16"/>
  <c r="HN8" i="16"/>
  <c r="HM8" i="16"/>
  <c r="HL8" i="16"/>
  <c r="HK8" i="16"/>
  <c r="HJ8" i="16"/>
  <c r="HI8" i="16"/>
  <c r="HH8" i="16"/>
  <c r="HG8" i="16"/>
  <c r="HF8" i="16"/>
  <c r="HE8" i="16"/>
  <c r="HD8" i="16"/>
  <c r="HC8" i="16"/>
  <c r="HB8" i="16"/>
  <c r="HA8" i="16"/>
  <c r="GZ8" i="16"/>
  <c r="GY8" i="16"/>
  <c r="GX8" i="16"/>
  <c r="GW8" i="16"/>
  <c r="GV8" i="16"/>
  <c r="GU8" i="16"/>
  <c r="GT8" i="16"/>
  <c r="GS8" i="16"/>
  <c r="GR8" i="16"/>
  <c r="GQ8" i="16"/>
  <c r="GP8" i="16"/>
  <c r="GO8" i="16"/>
  <c r="GN8" i="16"/>
  <c r="GM8" i="16"/>
  <c r="GL8" i="16"/>
  <c r="GK8" i="16"/>
  <c r="GJ8" i="16"/>
  <c r="GI32" i="16"/>
  <c r="GH32" i="16"/>
  <c r="GG32" i="16"/>
  <c r="GF32" i="16"/>
  <c r="GE32" i="16"/>
  <c r="GD32" i="16"/>
  <c r="GC32" i="16"/>
  <c r="GB32" i="16"/>
  <c r="GA32" i="16"/>
  <c r="FZ32" i="16"/>
  <c r="FY32" i="16"/>
  <c r="FX32" i="16"/>
  <c r="FW32" i="16"/>
  <c r="FV32" i="16"/>
  <c r="FU32" i="16"/>
  <c r="FT32" i="16"/>
  <c r="FS32" i="16"/>
  <c r="FR32" i="16"/>
  <c r="FQ32" i="16"/>
  <c r="FP32" i="16"/>
  <c r="FO32" i="16"/>
  <c r="FN32" i="16"/>
  <c r="FM32" i="16"/>
  <c r="FL32" i="16"/>
  <c r="FK32" i="16"/>
  <c r="FJ32" i="16"/>
  <c r="FI32" i="16"/>
  <c r="FH32" i="16"/>
  <c r="FG32" i="16"/>
  <c r="FF32" i="16"/>
  <c r="GI31" i="16"/>
  <c r="GH31" i="16"/>
  <c r="GG31" i="16"/>
  <c r="GF31" i="16"/>
  <c r="GE31" i="16"/>
  <c r="GD31" i="16"/>
  <c r="GC31" i="16"/>
  <c r="GB31" i="16"/>
  <c r="GA31" i="16"/>
  <c r="FZ31" i="16"/>
  <c r="FY31" i="16"/>
  <c r="FX31" i="16"/>
  <c r="FW31" i="16"/>
  <c r="FV31" i="16"/>
  <c r="FU31" i="16"/>
  <c r="FT31" i="16"/>
  <c r="FS31" i="16"/>
  <c r="FR31" i="16"/>
  <c r="FQ31" i="16"/>
  <c r="FP31" i="16"/>
  <c r="FO31" i="16"/>
  <c r="FN31" i="16"/>
  <c r="FM31" i="16"/>
  <c r="FL31" i="16"/>
  <c r="FK31" i="16"/>
  <c r="FJ31" i="16"/>
  <c r="FI31" i="16"/>
  <c r="FH31" i="16"/>
  <c r="FG31" i="16"/>
  <c r="FF31" i="16"/>
  <c r="GI30" i="16"/>
  <c r="GH30" i="16"/>
  <c r="GG30" i="16"/>
  <c r="GF30" i="16"/>
  <c r="GE30" i="16"/>
  <c r="GD30" i="16"/>
  <c r="GC30" i="16"/>
  <c r="GB30" i="16"/>
  <c r="GA30" i="16"/>
  <c r="FZ30" i="16"/>
  <c r="FY30" i="16"/>
  <c r="FX30" i="16"/>
  <c r="FW30" i="16"/>
  <c r="FV30" i="16"/>
  <c r="FU30" i="16"/>
  <c r="FT30" i="16"/>
  <c r="FS30" i="16"/>
  <c r="FR30" i="16"/>
  <c r="FQ30" i="16"/>
  <c r="FP30" i="16"/>
  <c r="FO30" i="16"/>
  <c r="FN30" i="16"/>
  <c r="FM30" i="16"/>
  <c r="FL30" i="16"/>
  <c r="FK30" i="16"/>
  <c r="FJ30" i="16"/>
  <c r="FI30" i="16"/>
  <c r="FH30" i="16"/>
  <c r="FG30" i="16"/>
  <c r="FF30" i="16"/>
  <c r="GI29" i="16"/>
  <c r="GH29" i="16"/>
  <c r="GG29" i="16"/>
  <c r="GF29" i="16"/>
  <c r="GE29" i="16"/>
  <c r="GD29" i="16"/>
  <c r="GC29" i="16"/>
  <c r="GB29" i="16"/>
  <c r="GA29" i="16"/>
  <c r="FZ29" i="16"/>
  <c r="FY29" i="16"/>
  <c r="FX29" i="16"/>
  <c r="FW29" i="16"/>
  <c r="FV29" i="16"/>
  <c r="FU29" i="16"/>
  <c r="FT29" i="16"/>
  <c r="FS29" i="16"/>
  <c r="FR29" i="16"/>
  <c r="FQ29" i="16"/>
  <c r="FP29" i="16"/>
  <c r="FO29" i="16"/>
  <c r="FN29" i="16"/>
  <c r="FM29" i="16"/>
  <c r="FL29" i="16"/>
  <c r="FK29" i="16"/>
  <c r="FJ29" i="16"/>
  <c r="FI29" i="16"/>
  <c r="FH29" i="16"/>
  <c r="FG29" i="16"/>
  <c r="FF29" i="16"/>
  <c r="GI28" i="16"/>
  <c r="GH28" i="16"/>
  <c r="GG28" i="16"/>
  <c r="GF28" i="16"/>
  <c r="GE28" i="16"/>
  <c r="GD28" i="16"/>
  <c r="GC28" i="16"/>
  <c r="GB28" i="16"/>
  <c r="GA28" i="16"/>
  <c r="FZ28" i="16"/>
  <c r="FY28" i="16"/>
  <c r="FX28" i="16"/>
  <c r="FW28" i="16"/>
  <c r="FV28" i="16"/>
  <c r="FU28" i="16"/>
  <c r="FT28" i="16"/>
  <c r="FS28" i="16"/>
  <c r="FR28" i="16"/>
  <c r="FQ28" i="16"/>
  <c r="FP28" i="16"/>
  <c r="FO28" i="16"/>
  <c r="FN28" i="16"/>
  <c r="FM28" i="16"/>
  <c r="FL28" i="16"/>
  <c r="FK28" i="16"/>
  <c r="FJ28" i="16"/>
  <c r="FI28" i="16"/>
  <c r="FH28" i="16"/>
  <c r="FG28" i="16"/>
  <c r="FF28" i="16"/>
  <c r="GI27" i="16"/>
  <c r="GH27" i="16"/>
  <c r="GG27" i="16"/>
  <c r="GF27" i="16"/>
  <c r="GE27" i="16"/>
  <c r="GD27" i="16"/>
  <c r="GC27" i="16"/>
  <c r="GB27" i="16"/>
  <c r="GA27" i="16"/>
  <c r="FZ27" i="16"/>
  <c r="FY27" i="16"/>
  <c r="FX27" i="16"/>
  <c r="FW27" i="16"/>
  <c r="FV27" i="16"/>
  <c r="FU27" i="16"/>
  <c r="FT27" i="16"/>
  <c r="FS27" i="16"/>
  <c r="FR27" i="16"/>
  <c r="FQ27" i="16"/>
  <c r="FP27" i="16"/>
  <c r="FO27" i="16"/>
  <c r="FN27" i="16"/>
  <c r="FM27" i="16"/>
  <c r="FL27" i="16"/>
  <c r="FK27" i="16"/>
  <c r="FJ27" i="16"/>
  <c r="FI27" i="16"/>
  <c r="FH27" i="16"/>
  <c r="FG27" i="16"/>
  <c r="FF27" i="16"/>
  <c r="GI26" i="16"/>
  <c r="GH26" i="16"/>
  <c r="GG26" i="16"/>
  <c r="GF26" i="16"/>
  <c r="GE26" i="16"/>
  <c r="GD26" i="16"/>
  <c r="GC26" i="16"/>
  <c r="GB26" i="16"/>
  <c r="GA26" i="16"/>
  <c r="FZ26" i="16"/>
  <c r="FY26" i="16"/>
  <c r="FX26" i="16"/>
  <c r="FW26" i="16"/>
  <c r="FV26" i="16"/>
  <c r="FU26" i="16"/>
  <c r="FT26" i="16"/>
  <c r="FS26" i="16"/>
  <c r="FR26" i="16"/>
  <c r="FQ26" i="16"/>
  <c r="FP26" i="16"/>
  <c r="FO26" i="16"/>
  <c r="FN26" i="16"/>
  <c r="FM26" i="16"/>
  <c r="FL26" i="16"/>
  <c r="FK26" i="16"/>
  <c r="FJ26" i="16"/>
  <c r="FI26" i="16"/>
  <c r="FH26" i="16"/>
  <c r="FG26" i="16"/>
  <c r="FF26" i="16"/>
  <c r="GI25" i="16"/>
  <c r="GH25" i="16"/>
  <c r="GG25" i="16"/>
  <c r="GF25" i="16"/>
  <c r="GE25" i="16"/>
  <c r="GD25" i="16"/>
  <c r="GC25" i="16"/>
  <c r="GB25" i="16"/>
  <c r="GA25" i="16"/>
  <c r="FZ25" i="16"/>
  <c r="FY25" i="16"/>
  <c r="FX25" i="16"/>
  <c r="FW25" i="16"/>
  <c r="FV25" i="16"/>
  <c r="FU25" i="16"/>
  <c r="FT25" i="16"/>
  <c r="FS25" i="16"/>
  <c r="FR25" i="16"/>
  <c r="FQ25" i="16"/>
  <c r="FP25" i="16"/>
  <c r="FO25" i="16"/>
  <c r="FN25" i="16"/>
  <c r="FM25" i="16"/>
  <c r="FL25" i="16"/>
  <c r="FK25" i="16"/>
  <c r="FJ25" i="16"/>
  <c r="FI25" i="16"/>
  <c r="FH25" i="16"/>
  <c r="FG25" i="16"/>
  <c r="FF25" i="16"/>
  <c r="GI24" i="16"/>
  <c r="GH24" i="16"/>
  <c r="GG24" i="16"/>
  <c r="GF24" i="16"/>
  <c r="GE24" i="16"/>
  <c r="GD24" i="16"/>
  <c r="GC24" i="16"/>
  <c r="GB24" i="16"/>
  <c r="GA24" i="16"/>
  <c r="FZ24" i="16"/>
  <c r="FY24" i="16"/>
  <c r="FX24" i="16"/>
  <c r="FW24" i="16"/>
  <c r="FV24" i="16"/>
  <c r="FU24" i="16"/>
  <c r="FT24" i="16"/>
  <c r="FS24" i="16"/>
  <c r="FR24" i="16"/>
  <c r="FQ24" i="16"/>
  <c r="FP24" i="16"/>
  <c r="FO24" i="16"/>
  <c r="FN24" i="16"/>
  <c r="FM24" i="16"/>
  <c r="FL24" i="16"/>
  <c r="FK24" i="16"/>
  <c r="FJ24" i="16"/>
  <c r="FI24" i="16"/>
  <c r="FH24" i="16"/>
  <c r="FG24" i="16"/>
  <c r="FF24" i="16"/>
  <c r="GI23" i="16"/>
  <c r="GH23" i="16"/>
  <c r="GG23" i="16"/>
  <c r="GF23" i="16"/>
  <c r="GE23" i="16"/>
  <c r="GD23" i="16"/>
  <c r="GC23" i="16"/>
  <c r="GB23" i="16"/>
  <c r="GA23" i="16"/>
  <c r="FZ23" i="16"/>
  <c r="FY23" i="16"/>
  <c r="FX23" i="16"/>
  <c r="FW23" i="16"/>
  <c r="FV23" i="16"/>
  <c r="FU23" i="16"/>
  <c r="FT23" i="16"/>
  <c r="FS23" i="16"/>
  <c r="FR23" i="16"/>
  <c r="FQ23" i="16"/>
  <c r="FP23" i="16"/>
  <c r="FO23" i="16"/>
  <c r="FN23" i="16"/>
  <c r="FM23" i="16"/>
  <c r="FL23" i="16"/>
  <c r="FK23" i="16"/>
  <c r="FJ23" i="16"/>
  <c r="FI23" i="16"/>
  <c r="FH23" i="16"/>
  <c r="FG23" i="16"/>
  <c r="FF23" i="16"/>
  <c r="GI22" i="16"/>
  <c r="GH22" i="16"/>
  <c r="GG22" i="16"/>
  <c r="GF22" i="16"/>
  <c r="GE22" i="16"/>
  <c r="GD22" i="16"/>
  <c r="GC22" i="16"/>
  <c r="GB22" i="16"/>
  <c r="GA22" i="16"/>
  <c r="FZ22" i="16"/>
  <c r="FY22" i="16"/>
  <c r="FX22" i="16"/>
  <c r="FW22" i="16"/>
  <c r="FV22" i="16"/>
  <c r="FU22" i="16"/>
  <c r="FT22" i="16"/>
  <c r="FS22" i="16"/>
  <c r="FR22" i="16"/>
  <c r="FQ22" i="16"/>
  <c r="FP22" i="16"/>
  <c r="FO22" i="16"/>
  <c r="FN22" i="16"/>
  <c r="FM22" i="16"/>
  <c r="FL22" i="16"/>
  <c r="FK22" i="16"/>
  <c r="FJ22" i="16"/>
  <c r="FI22" i="16"/>
  <c r="FH22" i="16"/>
  <c r="FG22" i="16"/>
  <c r="FF22" i="16"/>
  <c r="GI21" i="16"/>
  <c r="GH21" i="16"/>
  <c r="GG21" i="16"/>
  <c r="GF21" i="16"/>
  <c r="GE21" i="16"/>
  <c r="GD21" i="16"/>
  <c r="GC21" i="16"/>
  <c r="GB21" i="16"/>
  <c r="GA21" i="16"/>
  <c r="FZ21" i="16"/>
  <c r="FY21" i="16"/>
  <c r="FX21" i="16"/>
  <c r="FW21" i="16"/>
  <c r="FV21" i="16"/>
  <c r="FU21" i="16"/>
  <c r="FT21" i="16"/>
  <c r="FS21" i="16"/>
  <c r="FR21" i="16"/>
  <c r="FQ21" i="16"/>
  <c r="FP21" i="16"/>
  <c r="FO21" i="16"/>
  <c r="FN21" i="16"/>
  <c r="FM21" i="16"/>
  <c r="FL21" i="16"/>
  <c r="FK21" i="16"/>
  <c r="FJ21" i="16"/>
  <c r="FI21" i="16"/>
  <c r="FH21" i="16"/>
  <c r="FG21" i="16"/>
  <c r="FF21" i="16"/>
  <c r="GI20" i="16"/>
  <c r="GH20" i="16"/>
  <c r="GG20" i="16"/>
  <c r="GF20" i="16"/>
  <c r="GE20" i="16"/>
  <c r="GD20" i="16"/>
  <c r="GC20" i="16"/>
  <c r="GB20" i="16"/>
  <c r="GA20" i="16"/>
  <c r="FZ20" i="16"/>
  <c r="FY20" i="16"/>
  <c r="FX20" i="16"/>
  <c r="FW20" i="16"/>
  <c r="FV20" i="16"/>
  <c r="FU20" i="16"/>
  <c r="FT20" i="16"/>
  <c r="FS20" i="16"/>
  <c r="FR20" i="16"/>
  <c r="FQ20" i="16"/>
  <c r="FP20" i="16"/>
  <c r="FO20" i="16"/>
  <c r="FN20" i="16"/>
  <c r="FM20" i="16"/>
  <c r="FL20" i="16"/>
  <c r="FK20" i="16"/>
  <c r="FJ20" i="16"/>
  <c r="FI20" i="16"/>
  <c r="FH20" i="16"/>
  <c r="FG20" i="16"/>
  <c r="FF20" i="16"/>
  <c r="GI19" i="16"/>
  <c r="GH19" i="16"/>
  <c r="GG19" i="16"/>
  <c r="GF19" i="16"/>
  <c r="GE19" i="16"/>
  <c r="GD19" i="16"/>
  <c r="GC19" i="16"/>
  <c r="GB19" i="16"/>
  <c r="GA19" i="16"/>
  <c r="FZ19" i="16"/>
  <c r="FY19" i="16"/>
  <c r="FX19" i="16"/>
  <c r="FW19" i="16"/>
  <c r="FV19" i="16"/>
  <c r="FU19" i="16"/>
  <c r="FT19" i="16"/>
  <c r="FS19" i="16"/>
  <c r="FR19" i="16"/>
  <c r="FQ19" i="16"/>
  <c r="FP19" i="16"/>
  <c r="FO19" i="16"/>
  <c r="FN19" i="16"/>
  <c r="FM19" i="16"/>
  <c r="FL19" i="16"/>
  <c r="FK19" i="16"/>
  <c r="FJ19" i="16"/>
  <c r="FI19" i="16"/>
  <c r="FH19" i="16"/>
  <c r="FG19" i="16"/>
  <c r="FF19" i="16"/>
  <c r="GI18" i="16"/>
  <c r="GH18" i="16"/>
  <c r="GG18" i="16"/>
  <c r="GF18" i="16"/>
  <c r="GE18" i="16"/>
  <c r="GD18" i="16"/>
  <c r="GC18" i="16"/>
  <c r="GB18" i="16"/>
  <c r="GA18" i="16"/>
  <c r="FZ18" i="16"/>
  <c r="FY18" i="16"/>
  <c r="FX18" i="16"/>
  <c r="FW18" i="16"/>
  <c r="FV18" i="16"/>
  <c r="FU18" i="16"/>
  <c r="FT18" i="16"/>
  <c r="FS18" i="16"/>
  <c r="FR18" i="16"/>
  <c r="FQ18" i="16"/>
  <c r="FP18" i="16"/>
  <c r="FO18" i="16"/>
  <c r="FN18" i="16"/>
  <c r="FM18" i="16"/>
  <c r="FL18" i="16"/>
  <c r="FK18" i="16"/>
  <c r="FJ18" i="16"/>
  <c r="FI18" i="16"/>
  <c r="FH18" i="16"/>
  <c r="FG18" i="16"/>
  <c r="FF18" i="16"/>
  <c r="GI17" i="16"/>
  <c r="GH17" i="16"/>
  <c r="GG17" i="16"/>
  <c r="GF17" i="16"/>
  <c r="GE17" i="16"/>
  <c r="GD17" i="16"/>
  <c r="GC17" i="16"/>
  <c r="GB17" i="16"/>
  <c r="GA17" i="16"/>
  <c r="FZ17" i="16"/>
  <c r="FY17" i="16"/>
  <c r="FX17" i="16"/>
  <c r="FW17" i="16"/>
  <c r="FV17" i="16"/>
  <c r="FU17" i="16"/>
  <c r="FT17" i="16"/>
  <c r="FS17" i="16"/>
  <c r="FR17" i="16"/>
  <c r="FQ17" i="16"/>
  <c r="FP17" i="16"/>
  <c r="FO17" i="16"/>
  <c r="FN17" i="16"/>
  <c r="FM17" i="16"/>
  <c r="FL17" i="16"/>
  <c r="FK17" i="16"/>
  <c r="FJ17" i="16"/>
  <c r="FI17" i="16"/>
  <c r="FH17" i="16"/>
  <c r="FG17" i="16"/>
  <c r="FF17" i="16"/>
  <c r="GI16" i="16"/>
  <c r="GH16" i="16"/>
  <c r="GG16" i="16"/>
  <c r="GF16" i="16"/>
  <c r="GE16" i="16"/>
  <c r="GD16" i="16"/>
  <c r="GC16" i="16"/>
  <c r="GB16" i="16"/>
  <c r="GA16" i="16"/>
  <c r="FZ16" i="16"/>
  <c r="FY16" i="16"/>
  <c r="FX16" i="16"/>
  <c r="FW16" i="16"/>
  <c r="FV16" i="16"/>
  <c r="FU16" i="16"/>
  <c r="FT16" i="16"/>
  <c r="FS16" i="16"/>
  <c r="FR16" i="16"/>
  <c r="FQ16" i="16"/>
  <c r="FP16" i="16"/>
  <c r="FO16" i="16"/>
  <c r="FN16" i="16"/>
  <c r="FM16" i="16"/>
  <c r="FL16" i="16"/>
  <c r="FK16" i="16"/>
  <c r="FJ16" i="16"/>
  <c r="FI16" i="16"/>
  <c r="FH16" i="16"/>
  <c r="FG16" i="16"/>
  <c r="FF16" i="16"/>
  <c r="GI15" i="16"/>
  <c r="GH15" i="16"/>
  <c r="GG15" i="16"/>
  <c r="GF15" i="16"/>
  <c r="GE15" i="16"/>
  <c r="GD15" i="16"/>
  <c r="GC15" i="16"/>
  <c r="GB15" i="16"/>
  <c r="GA15" i="16"/>
  <c r="FZ15" i="16"/>
  <c r="FY15" i="16"/>
  <c r="FX15" i="16"/>
  <c r="FW15" i="16"/>
  <c r="FV15" i="16"/>
  <c r="FU15" i="16"/>
  <c r="FT15" i="16"/>
  <c r="FS15" i="16"/>
  <c r="FR15" i="16"/>
  <c r="FQ15" i="16"/>
  <c r="FP15" i="16"/>
  <c r="FO15" i="16"/>
  <c r="FN15" i="16"/>
  <c r="FM15" i="16"/>
  <c r="FL15" i="16"/>
  <c r="FK15" i="16"/>
  <c r="FJ15" i="16"/>
  <c r="FI15" i="16"/>
  <c r="FH15" i="16"/>
  <c r="FG15" i="16"/>
  <c r="FF15" i="16"/>
  <c r="GI14" i="16"/>
  <c r="GH14" i="16"/>
  <c r="GG14" i="16"/>
  <c r="GF14" i="16"/>
  <c r="GE14" i="16"/>
  <c r="GD14" i="16"/>
  <c r="GC14" i="16"/>
  <c r="GB14" i="16"/>
  <c r="GA14" i="16"/>
  <c r="FZ14" i="16"/>
  <c r="FY14" i="16"/>
  <c r="FX14" i="16"/>
  <c r="FW14" i="16"/>
  <c r="FV14" i="16"/>
  <c r="FU14" i="16"/>
  <c r="FT14" i="16"/>
  <c r="FS14" i="16"/>
  <c r="FR14" i="16"/>
  <c r="FQ14" i="16"/>
  <c r="FP14" i="16"/>
  <c r="FO14" i="16"/>
  <c r="FN14" i="16"/>
  <c r="FM14" i="16"/>
  <c r="FL14" i="16"/>
  <c r="FK14" i="16"/>
  <c r="FJ14" i="16"/>
  <c r="FI14" i="16"/>
  <c r="FH14" i="16"/>
  <c r="FG14" i="16"/>
  <c r="FF14" i="16"/>
  <c r="GI13" i="16"/>
  <c r="GH13" i="16"/>
  <c r="GG13" i="16"/>
  <c r="GF13" i="16"/>
  <c r="GE13" i="16"/>
  <c r="GD13" i="16"/>
  <c r="GC13" i="16"/>
  <c r="GB13" i="16"/>
  <c r="GA13" i="16"/>
  <c r="FZ13" i="16"/>
  <c r="FY13" i="16"/>
  <c r="FX13" i="16"/>
  <c r="FW13" i="16"/>
  <c r="FV13" i="16"/>
  <c r="FU13" i="16"/>
  <c r="FT13" i="16"/>
  <c r="FS13" i="16"/>
  <c r="FR13" i="16"/>
  <c r="FQ13" i="16"/>
  <c r="FP13" i="16"/>
  <c r="FO13" i="16"/>
  <c r="FN13" i="16"/>
  <c r="FM13" i="16"/>
  <c r="FL13" i="16"/>
  <c r="FK13" i="16"/>
  <c r="FJ13" i="16"/>
  <c r="FI13" i="16"/>
  <c r="FH13" i="16"/>
  <c r="FG13" i="16"/>
  <c r="FF13" i="16"/>
  <c r="GI12" i="16"/>
  <c r="GH12" i="16"/>
  <c r="GG12" i="16"/>
  <c r="GF12" i="16"/>
  <c r="GE12" i="16"/>
  <c r="GD12" i="16"/>
  <c r="GC12" i="16"/>
  <c r="GB12" i="16"/>
  <c r="GA12" i="16"/>
  <c r="FZ12" i="16"/>
  <c r="FY12" i="16"/>
  <c r="FX12" i="16"/>
  <c r="FW12" i="16"/>
  <c r="FV12" i="16"/>
  <c r="FU12" i="16"/>
  <c r="FT12" i="16"/>
  <c r="FS12" i="16"/>
  <c r="FR12" i="16"/>
  <c r="FQ12" i="16"/>
  <c r="FP12" i="16"/>
  <c r="FO12" i="16"/>
  <c r="FN12" i="16"/>
  <c r="FM12" i="16"/>
  <c r="FL12" i="16"/>
  <c r="FK12" i="16"/>
  <c r="FJ12" i="16"/>
  <c r="FI12" i="16"/>
  <c r="FH12" i="16"/>
  <c r="FG12" i="16"/>
  <c r="FF12" i="16"/>
  <c r="GI11" i="16"/>
  <c r="GH11" i="16"/>
  <c r="GG11" i="16"/>
  <c r="GF11" i="16"/>
  <c r="GE11" i="16"/>
  <c r="GD11" i="16"/>
  <c r="GC11" i="16"/>
  <c r="GB11" i="16"/>
  <c r="GA11" i="16"/>
  <c r="FZ11" i="16"/>
  <c r="FY11" i="16"/>
  <c r="FX11" i="16"/>
  <c r="FW11" i="16"/>
  <c r="FV11" i="16"/>
  <c r="FU11" i="16"/>
  <c r="FT11" i="16"/>
  <c r="FS11" i="16"/>
  <c r="FR11" i="16"/>
  <c r="FQ11" i="16"/>
  <c r="FP11" i="16"/>
  <c r="FO11" i="16"/>
  <c r="FN11" i="16"/>
  <c r="FM11" i="16"/>
  <c r="FL11" i="16"/>
  <c r="FK11" i="16"/>
  <c r="FJ11" i="16"/>
  <c r="FI11" i="16"/>
  <c r="FH11" i="16"/>
  <c r="FG11" i="16"/>
  <c r="FF11" i="16"/>
  <c r="GI10" i="16"/>
  <c r="GH10" i="16"/>
  <c r="GG10" i="16"/>
  <c r="GF10" i="16"/>
  <c r="GE10" i="16"/>
  <c r="GD10" i="16"/>
  <c r="GC10" i="16"/>
  <c r="GB10" i="16"/>
  <c r="GA10" i="16"/>
  <c r="FZ10" i="16"/>
  <c r="FY10" i="16"/>
  <c r="FX10" i="16"/>
  <c r="FW10" i="16"/>
  <c r="FV10" i="16"/>
  <c r="FU10" i="16"/>
  <c r="FT10" i="16"/>
  <c r="FS10" i="16"/>
  <c r="FR10" i="16"/>
  <c r="FQ10" i="16"/>
  <c r="FP10" i="16"/>
  <c r="FO10" i="16"/>
  <c r="FN10" i="16"/>
  <c r="FM10" i="16"/>
  <c r="FL10" i="16"/>
  <c r="FK10" i="16"/>
  <c r="FJ10" i="16"/>
  <c r="FI10" i="16"/>
  <c r="FH10" i="16"/>
  <c r="FG10" i="16"/>
  <c r="FF10" i="16"/>
  <c r="GI9" i="16"/>
  <c r="GH9" i="16"/>
  <c r="GG9" i="16"/>
  <c r="GF9" i="16"/>
  <c r="GE9" i="16"/>
  <c r="GD9" i="16"/>
  <c r="GC9" i="16"/>
  <c r="GB9" i="16"/>
  <c r="GA9" i="16"/>
  <c r="FZ9" i="16"/>
  <c r="FY9" i="16"/>
  <c r="FX9" i="16"/>
  <c r="FW9" i="16"/>
  <c r="FV9" i="16"/>
  <c r="FU9" i="16"/>
  <c r="FT9" i="16"/>
  <c r="FS9" i="16"/>
  <c r="FR9" i="16"/>
  <c r="FQ9" i="16"/>
  <c r="FP9" i="16"/>
  <c r="FO9" i="16"/>
  <c r="FN9" i="16"/>
  <c r="FM9" i="16"/>
  <c r="FL9" i="16"/>
  <c r="FK9" i="16"/>
  <c r="FJ9" i="16"/>
  <c r="FI9" i="16"/>
  <c r="FH9" i="16"/>
  <c r="FG9" i="16"/>
  <c r="FF9" i="16"/>
  <c r="GI8" i="16"/>
  <c r="GH8" i="16"/>
  <c r="GG8" i="16"/>
  <c r="GF8" i="16"/>
  <c r="GE8" i="16"/>
  <c r="GD8" i="16"/>
  <c r="GC8" i="16"/>
  <c r="GB8" i="16"/>
  <c r="GA8" i="16"/>
  <c r="FZ8" i="16"/>
  <c r="FY8" i="16"/>
  <c r="FX8" i="16"/>
  <c r="FW8" i="16"/>
  <c r="FV8" i="16"/>
  <c r="FU8" i="16"/>
  <c r="FT8" i="16"/>
  <c r="FS8" i="16"/>
  <c r="FR8" i="16"/>
  <c r="FQ8" i="16"/>
  <c r="FP8" i="16"/>
  <c r="FO8" i="16"/>
  <c r="FN8" i="16"/>
  <c r="FM8" i="16"/>
  <c r="FL8" i="16"/>
  <c r="FK8" i="16"/>
  <c r="FJ8" i="16"/>
  <c r="FI8" i="16"/>
  <c r="FH8" i="16"/>
  <c r="FG8" i="16"/>
  <c r="FF8" i="16"/>
  <c r="FE32" i="16"/>
  <c r="FE31" i="16"/>
  <c r="FE30" i="16"/>
  <c r="FE29" i="16"/>
  <c r="FE28" i="16"/>
  <c r="FE27" i="16"/>
  <c r="FE26" i="16"/>
  <c r="FE25" i="16"/>
  <c r="FE24" i="16"/>
  <c r="FE23" i="16"/>
  <c r="FE22" i="16"/>
  <c r="FE21" i="16"/>
  <c r="FE20" i="16"/>
  <c r="FE19" i="16"/>
  <c r="FE18" i="16"/>
  <c r="FE17" i="16"/>
  <c r="FE16" i="16"/>
  <c r="FE15" i="16"/>
  <c r="FE14" i="16"/>
  <c r="FE13" i="16"/>
  <c r="FE12" i="16"/>
  <c r="FE11" i="16"/>
  <c r="FE10" i="16"/>
  <c r="FE9" i="16"/>
  <c r="FE8" i="16"/>
  <c r="FD32" i="16"/>
  <c r="FC32" i="16"/>
  <c r="FB32" i="16"/>
  <c r="FA32" i="16"/>
  <c r="EZ32" i="16"/>
  <c r="EY32" i="16"/>
  <c r="EX32" i="16"/>
  <c r="EW32" i="16"/>
  <c r="EV32" i="16"/>
  <c r="EU32" i="16"/>
  <c r="ET32" i="16"/>
  <c r="ES32" i="16"/>
  <c r="ER32" i="16"/>
  <c r="EQ32" i="16"/>
  <c r="EP32" i="16"/>
  <c r="EO32" i="16"/>
  <c r="EN32" i="16"/>
  <c r="EM32" i="16"/>
  <c r="EL32" i="16"/>
  <c r="EK32" i="16"/>
  <c r="EJ32" i="16"/>
  <c r="EI32" i="16"/>
  <c r="EH32" i="16"/>
  <c r="EG32" i="16"/>
  <c r="EF32" i="16"/>
  <c r="EE32" i="16"/>
  <c r="ED32" i="16"/>
  <c r="EC32" i="16"/>
  <c r="EB32" i="16"/>
  <c r="EA32" i="16"/>
  <c r="FD31" i="16"/>
  <c r="FC31" i="16"/>
  <c r="FB31" i="16"/>
  <c r="FA31" i="16"/>
  <c r="EZ31" i="16"/>
  <c r="EY31" i="16"/>
  <c r="EX31" i="16"/>
  <c r="EW31" i="16"/>
  <c r="EV31" i="16"/>
  <c r="EU31" i="16"/>
  <c r="ET31" i="16"/>
  <c r="ES31" i="16"/>
  <c r="ER31" i="16"/>
  <c r="EQ31" i="16"/>
  <c r="EP31" i="16"/>
  <c r="EO31" i="16"/>
  <c r="EN31" i="16"/>
  <c r="EM31" i="16"/>
  <c r="EL31" i="16"/>
  <c r="EK31" i="16"/>
  <c r="EJ31" i="16"/>
  <c r="EI31" i="16"/>
  <c r="EH31" i="16"/>
  <c r="EG31" i="16"/>
  <c r="EF31" i="16"/>
  <c r="EE31" i="16"/>
  <c r="ED31" i="16"/>
  <c r="EC31" i="16"/>
  <c r="EB31" i="16"/>
  <c r="EA31" i="16"/>
  <c r="FD30" i="16"/>
  <c r="FC30" i="16"/>
  <c r="FB30" i="16"/>
  <c r="FA30" i="16"/>
  <c r="EZ30" i="16"/>
  <c r="EY30" i="16"/>
  <c r="EX30" i="16"/>
  <c r="EW30" i="16"/>
  <c r="EV30" i="16"/>
  <c r="EU30" i="16"/>
  <c r="ET30" i="16"/>
  <c r="ES30" i="16"/>
  <c r="ER30" i="16"/>
  <c r="EQ30" i="16"/>
  <c r="EP30" i="16"/>
  <c r="EO30" i="16"/>
  <c r="EN30" i="16"/>
  <c r="EM30" i="16"/>
  <c r="EL30" i="16"/>
  <c r="EK30" i="16"/>
  <c r="EJ30" i="16"/>
  <c r="EI30" i="16"/>
  <c r="EH30" i="16"/>
  <c r="EG30" i="16"/>
  <c r="EF30" i="16"/>
  <c r="EE30" i="16"/>
  <c r="ED30" i="16"/>
  <c r="EC30" i="16"/>
  <c r="EB30" i="16"/>
  <c r="EA30" i="16"/>
  <c r="FD29" i="16"/>
  <c r="FC29" i="16"/>
  <c r="FB29" i="16"/>
  <c r="FA29" i="16"/>
  <c r="EZ29" i="16"/>
  <c r="EY29" i="16"/>
  <c r="EX29" i="16"/>
  <c r="EW29" i="16"/>
  <c r="EV29" i="16"/>
  <c r="EU29" i="16"/>
  <c r="ET29" i="16"/>
  <c r="ES29" i="16"/>
  <c r="ER29" i="16"/>
  <c r="EQ29" i="16"/>
  <c r="EP29" i="16"/>
  <c r="EO29" i="16"/>
  <c r="EN29" i="16"/>
  <c r="EM29" i="16"/>
  <c r="EL29" i="16"/>
  <c r="EK29" i="16"/>
  <c r="EJ29" i="16"/>
  <c r="EI29" i="16"/>
  <c r="EH29" i="16"/>
  <c r="EG29" i="16"/>
  <c r="EF29" i="16"/>
  <c r="EE29" i="16"/>
  <c r="ED29" i="16"/>
  <c r="EC29" i="16"/>
  <c r="EB29" i="16"/>
  <c r="EA29" i="16"/>
  <c r="FD28" i="16"/>
  <c r="FC28" i="16"/>
  <c r="FB28" i="16"/>
  <c r="FA28" i="16"/>
  <c r="EZ28" i="16"/>
  <c r="EY28" i="16"/>
  <c r="EX28" i="16"/>
  <c r="EW28" i="16"/>
  <c r="EV28" i="16"/>
  <c r="EU28" i="16"/>
  <c r="ET28" i="16"/>
  <c r="ES28" i="16"/>
  <c r="ER28" i="16"/>
  <c r="EQ28" i="16"/>
  <c r="EP28" i="16"/>
  <c r="EO28" i="16"/>
  <c r="EN28" i="16"/>
  <c r="EM28" i="16"/>
  <c r="EL28" i="16"/>
  <c r="EK28" i="16"/>
  <c r="EJ28" i="16"/>
  <c r="EI28" i="16"/>
  <c r="EH28" i="16"/>
  <c r="EG28" i="16"/>
  <c r="EF28" i="16"/>
  <c r="EE28" i="16"/>
  <c r="ED28" i="16"/>
  <c r="EC28" i="16"/>
  <c r="EB28" i="16"/>
  <c r="EA28" i="16"/>
  <c r="FD27" i="16"/>
  <c r="FC27" i="16"/>
  <c r="FB27" i="16"/>
  <c r="FA27" i="16"/>
  <c r="EZ27" i="16"/>
  <c r="EY27" i="16"/>
  <c r="EX27" i="16"/>
  <c r="EW27" i="16"/>
  <c r="EV27" i="16"/>
  <c r="EU27" i="16"/>
  <c r="ET27" i="16"/>
  <c r="ES27" i="16"/>
  <c r="ER27" i="16"/>
  <c r="EQ27" i="16"/>
  <c r="EP27" i="16"/>
  <c r="EO27" i="16"/>
  <c r="EN27" i="16"/>
  <c r="EM27" i="16"/>
  <c r="EL27" i="16"/>
  <c r="EK27" i="16"/>
  <c r="EJ27" i="16"/>
  <c r="EI27" i="16"/>
  <c r="EH27" i="16"/>
  <c r="EG27" i="16"/>
  <c r="EF27" i="16"/>
  <c r="EE27" i="16"/>
  <c r="ED27" i="16"/>
  <c r="EC27" i="16"/>
  <c r="EB27" i="16"/>
  <c r="EA27" i="16"/>
  <c r="FD26" i="16"/>
  <c r="FC26" i="16"/>
  <c r="FB26" i="16"/>
  <c r="FA26" i="16"/>
  <c r="EZ26" i="16"/>
  <c r="EY26" i="16"/>
  <c r="EX26" i="16"/>
  <c r="EW26" i="16"/>
  <c r="EV26" i="16"/>
  <c r="EU26" i="16"/>
  <c r="ET26" i="16"/>
  <c r="ES26" i="16"/>
  <c r="ER26" i="16"/>
  <c r="EQ26" i="16"/>
  <c r="EP26" i="16"/>
  <c r="EO26" i="16"/>
  <c r="EN26" i="16"/>
  <c r="EM26" i="16"/>
  <c r="EL26" i="16"/>
  <c r="EK26" i="16"/>
  <c r="EJ26" i="16"/>
  <c r="EI26" i="16"/>
  <c r="EH26" i="16"/>
  <c r="EG26" i="16"/>
  <c r="EF26" i="16"/>
  <c r="EE26" i="16"/>
  <c r="ED26" i="16"/>
  <c r="EC26" i="16"/>
  <c r="EB26" i="16"/>
  <c r="EA26" i="16"/>
  <c r="FD25" i="16"/>
  <c r="FC25" i="16"/>
  <c r="FB25" i="16"/>
  <c r="FA25" i="16"/>
  <c r="EZ25" i="16"/>
  <c r="EY25" i="16"/>
  <c r="EX25" i="16"/>
  <c r="EW25" i="16"/>
  <c r="EV25" i="16"/>
  <c r="EU25" i="16"/>
  <c r="ET25" i="16"/>
  <c r="ES25" i="16"/>
  <c r="ER25" i="16"/>
  <c r="EQ25" i="16"/>
  <c r="EP25" i="16"/>
  <c r="EO25" i="16"/>
  <c r="EN25" i="16"/>
  <c r="EM25" i="16"/>
  <c r="EL25" i="16"/>
  <c r="EK25" i="16"/>
  <c r="EJ25" i="16"/>
  <c r="EI25" i="16"/>
  <c r="EH25" i="16"/>
  <c r="EG25" i="16"/>
  <c r="EF25" i="16"/>
  <c r="EE25" i="16"/>
  <c r="ED25" i="16"/>
  <c r="EC25" i="16"/>
  <c r="EB25" i="16"/>
  <c r="EA25" i="16"/>
  <c r="FD24" i="16"/>
  <c r="FC24" i="16"/>
  <c r="FB24" i="16"/>
  <c r="FA24" i="16"/>
  <c r="EZ24" i="16"/>
  <c r="EY24" i="16"/>
  <c r="EX24" i="16"/>
  <c r="EW24" i="16"/>
  <c r="EV24" i="16"/>
  <c r="EU24" i="16"/>
  <c r="ET24" i="16"/>
  <c r="ES24" i="16"/>
  <c r="ER24" i="16"/>
  <c r="EQ24" i="16"/>
  <c r="EP24" i="16"/>
  <c r="EO24" i="16"/>
  <c r="EN24" i="16"/>
  <c r="EM24" i="16"/>
  <c r="EL24" i="16"/>
  <c r="EK24" i="16"/>
  <c r="EJ24" i="16"/>
  <c r="EI24" i="16"/>
  <c r="EH24" i="16"/>
  <c r="EG24" i="16"/>
  <c r="EF24" i="16"/>
  <c r="EE24" i="16"/>
  <c r="ED24" i="16"/>
  <c r="EC24" i="16"/>
  <c r="EB24" i="16"/>
  <c r="EA24" i="16"/>
  <c r="FD23" i="16"/>
  <c r="FC23" i="16"/>
  <c r="FB23" i="16"/>
  <c r="FA23" i="16"/>
  <c r="EZ23" i="16"/>
  <c r="EY23" i="16"/>
  <c r="EX23" i="16"/>
  <c r="EW23" i="16"/>
  <c r="EV23" i="16"/>
  <c r="EU23" i="16"/>
  <c r="ET23" i="16"/>
  <c r="ES23" i="16"/>
  <c r="ER23" i="16"/>
  <c r="EQ23" i="16"/>
  <c r="EP23" i="16"/>
  <c r="EO23" i="16"/>
  <c r="EN23" i="16"/>
  <c r="EM23" i="16"/>
  <c r="EL23" i="16"/>
  <c r="EK23" i="16"/>
  <c r="EJ23" i="16"/>
  <c r="EI23" i="16"/>
  <c r="EH23" i="16"/>
  <c r="EG23" i="16"/>
  <c r="EF23" i="16"/>
  <c r="EE23" i="16"/>
  <c r="ED23" i="16"/>
  <c r="EC23" i="16"/>
  <c r="EB23" i="16"/>
  <c r="EA23" i="16"/>
  <c r="FD22" i="16"/>
  <c r="FC22" i="16"/>
  <c r="FB22" i="16"/>
  <c r="FA22" i="16"/>
  <c r="EZ22" i="16"/>
  <c r="EY22" i="16"/>
  <c r="EX22" i="16"/>
  <c r="EW22" i="16"/>
  <c r="EV22" i="16"/>
  <c r="EU22" i="16"/>
  <c r="ET22" i="16"/>
  <c r="ES22" i="16"/>
  <c r="ER22" i="16"/>
  <c r="EQ22" i="16"/>
  <c r="EP22" i="16"/>
  <c r="EO22" i="16"/>
  <c r="EN22" i="16"/>
  <c r="EM22" i="16"/>
  <c r="EL22" i="16"/>
  <c r="EK22" i="16"/>
  <c r="EJ22" i="16"/>
  <c r="EI22" i="16"/>
  <c r="EH22" i="16"/>
  <c r="EG22" i="16"/>
  <c r="EF22" i="16"/>
  <c r="EE22" i="16"/>
  <c r="ED22" i="16"/>
  <c r="EC22" i="16"/>
  <c r="EB22" i="16"/>
  <c r="EA22" i="16"/>
  <c r="FD21" i="16"/>
  <c r="FC21" i="16"/>
  <c r="FB21" i="16"/>
  <c r="FA21" i="16"/>
  <c r="EZ21" i="16"/>
  <c r="EY21" i="16"/>
  <c r="EX21" i="16"/>
  <c r="EW21" i="16"/>
  <c r="EV21" i="16"/>
  <c r="EU21" i="16"/>
  <c r="ET21" i="16"/>
  <c r="ES21" i="16"/>
  <c r="ER21" i="16"/>
  <c r="EQ21" i="16"/>
  <c r="EP21" i="16"/>
  <c r="EO21" i="16"/>
  <c r="EN21" i="16"/>
  <c r="EM21" i="16"/>
  <c r="EL21" i="16"/>
  <c r="EK21" i="16"/>
  <c r="EJ21" i="16"/>
  <c r="EI21" i="16"/>
  <c r="EH21" i="16"/>
  <c r="EG21" i="16"/>
  <c r="EF21" i="16"/>
  <c r="EE21" i="16"/>
  <c r="ED21" i="16"/>
  <c r="EC21" i="16"/>
  <c r="EB21" i="16"/>
  <c r="EA21" i="16"/>
  <c r="FD20" i="16"/>
  <c r="FC20" i="16"/>
  <c r="FB20" i="16"/>
  <c r="FA20" i="16"/>
  <c r="EZ20" i="16"/>
  <c r="EY20" i="16"/>
  <c r="EX20" i="16"/>
  <c r="EW20" i="16"/>
  <c r="EV20" i="16"/>
  <c r="EU20" i="16"/>
  <c r="ET20" i="16"/>
  <c r="ES20" i="16"/>
  <c r="ER20" i="16"/>
  <c r="EQ20" i="16"/>
  <c r="EP20" i="16"/>
  <c r="EO20" i="16"/>
  <c r="EN20" i="16"/>
  <c r="EM20" i="16"/>
  <c r="EL20" i="16"/>
  <c r="EK20" i="16"/>
  <c r="EJ20" i="16"/>
  <c r="EI20" i="16"/>
  <c r="EH20" i="16"/>
  <c r="EG20" i="16"/>
  <c r="EF20" i="16"/>
  <c r="EE20" i="16"/>
  <c r="ED20" i="16"/>
  <c r="EC20" i="16"/>
  <c r="EB20" i="16"/>
  <c r="EA20" i="16"/>
  <c r="FD19" i="16"/>
  <c r="FC19" i="16"/>
  <c r="FB19" i="16"/>
  <c r="FA19" i="16"/>
  <c r="EZ19" i="16"/>
  <c r="EY19" i="16"/>
  <c r="EX19" i="16"/>
  <c r="EW19" i="16"/>
  <c r="EV19" i="16"/>
  <c r="EU19" i="16"/>
  <c r="ET19" i="16"/>
  <c r="ES19" i="16"/>
  <c r="ER19" i="16"/>
  <c r="EQ19" i="16"/>
  <c r="EP19" i="16"/>
  <c r="EO19" i="16"/>
  <c r="EN19" i="16"/>
  <c r="EM19" i="16"/>
  <c r="EL19" i="16"/>
  <c r="EK19" i="16"/>
  <c r="EJ19" i="16"/>
  <c r="EI19" i="16"/>
  <c r="EH19" i="16"/>
  <c r="EG19" i="16"/>
  <c r="EF19" i="16"/>
  <c r="EE19" i="16"/>
  <c r="ED19" i="16"/>
  <c r="EC19" i="16"/>
  <c r="EB19" i="16"/>
  <c r="EA19" i="16"/>
  <c r="FD18" i="16"/>
  <c r="FC18" i="16"/>
  <c r="FB18" i="16"/>
  <c r="FA18" i="16"/>
  <c r="EZ18" i="16"/>
  <c r="EY18" i="16"/>
  <c r="EX18" i="16"/>
  <c r="EW18" i="16"/>
  <c r="EV18" i="16"/>
  <c r="EU18" i="16"/>
  <c r="ET18" i="16"/>
  <c r="ES18" i="16"/>
  <c r="ER18" i="16"/>
  <c r="EQ18" i="16"/>
  <c r="EP18" i="16"/>
  <c r="EO18" i="16"/>
  <c r="EN18" i="16"/>
  <c r="EM18" i="16"/>
  <c r="EL18" i="16"/>
  <c r="EK18" i="16"/>
  <c r="EJ18" i="16"/>
  <c r="EI18" i="16"/>
  <c r="EH18" i="16"/>
  <c r="EG18" i="16"/>
  <c r="EF18" i="16"/>
  <c r="EE18" i="16"/>
  <c r="ED18" i="16"/>
  <c r="EC18" i="16"/>
  <c r="EB18" i="16"/>
  <c r="EA18" i="16"/>
  <c r="FD17" i="16"/>
  <c r="FC17" i="16"/>
  <c r="FB17" i="16"/>
  <c r="FA17" i="16"/>
  <c r="EZ17" i="16"/>
  <c r="EY17" i="16"/>
  <c r="EX17" i="16"/>
  <c r="EW17" i="16"/>
  <c r="EV17" i="16"/>
  <c r="EU17" i="16"/>
  <c r="ET17" i="16"/>
  <c r="ES17" i="16"/>
  <c r="ER17" i="16"/>
  <c r="EQ17" i="16"/>
  <c r="EP17" i="16"/>
  <c r="EO17" i="16"/>
  <c r="EN17" i="16"/>
  <c r="EM17" i="16"/>
  <c r="EL17" i="16"/>
  <c r="EK17" i="16"/>
  <c r="EJ17" i="16"/>
  <c r="EI17" i="16"/>
  <c r="EH17" i="16"/>
  <c r="EG17" i="16"/>
  <c r="EF17" i="16"/>
  <c r="EE17" i="16"/>
  <c r="ED17" i="16"/>
  <c r="EC17" i="16"/>
  <c r="EB17" i="16"/>
  <c r="EA17" i="16"/>
  <c r="FD16" i="16"/>
  <c r="FC16" i="16"/>
  <c r="FB16" i="16"/>
  <c r="FA16" i="16"/>
  <c r="EZ16" i="16"/>
  <c r="EY16" i="16"/>
  <c r="EX16" i="16"/>
  <c r="EW16" i="16"/>
  <c r="EV16" i="16"/>
  <c r="EU16" i="16"/>
  <c r="ET16" i="16"/>
  <c r="ES16" i="16"/>
  <c r="ER16" i="16"/>
  <c r="EQ16" i="16"/>
  <c r="EP16" i="16"/>
  <c r="EO16" i="16"/>
  <c r="EN16" i="16"/>
  <c r="EM16" i="16"/>
  <c r="EL16" i="16"/>
  <c r="EK16" i="16"/>
  <c r="EJ16" i="16"/>
  <c r="EI16" i="16"/>
  <c r="EH16" i="16"/>
  <c r="EG16" i="16"/>
  <c r="EF16" i="16"/>
  <c r="EE16" i="16"/>
  <c r="ED16" i="16"/>
  <c r="EC16" i="16"/>
  <c r="EB16" i="16"/>
  <c r="EA16" i="16"/>
  <c r="FD15" i="16"/>
  <c r="FC15" i="16"/>
  <c r="FB15" i="16"/>
  <c r="FA15" i="16"/>
  <c r="EZ15" i="16"/>
  <c r="EY15" i="16"/>
  <c r="EX15" i="16"/>
  <c r="EW15" i="16"/>
  <c r="EV15" i="16"/>
  <c r="EU15" i="16"/>
  <c r="ET15" i="16"/>
  <c r="ES15" i="16"/>
  <c r="ER15" i="16"/>
  <c r="EQ15" i="16"/>
  <c r="EP15" i="16"/>
  <c r="EO15" i="16"/>
  <c r="EN15" i="16"/>
  <c r="EM15" i="16"/>
  <c r="EL15" i="16"/>
  <c r="EK15" i="16"/>
  <c r="EJ15" i="16"/>
  <c r="EI15" i="16"/>
  <c r="EH15" i="16"/>
  <c r="EG15" i="16"/>
  <c r="EF15" i="16"/>
  <c r="EE15" i="16"/>
  <c r="ED15" i="16"/>
  <c r="EC15" i="16"/>
  <c r="EB15" i="16"/>
  <c r="EA15" i="16"/>
  <c r="FD14" i="16"/>
  <c r="FC14" i="16"/>
  <c r="FB14" i="16"/>
  <c r="FA14" i="16"/>
  <c r="EZ14" i="16"/>
  <c r="EY14" i="16"/>
  <c r="EX14" i="16"/>
  <c r="EW14" i="16"/>
  <c r="EV14" i="16"/>
  <c r="EU14" i="16"/>
  <c r="ET14" i="16"/>
  <c r="ES14" i="16"/>
  <c r="ER14" i="16"/>
  <c r="EQ14" i="16"/>
  <c r="EP14" i="16"/>
  <c r="EO14" i="16"/>
  <c r="EN14" i="16"/>
  <c r="EM14" i="16"/>
  <c r="EL14" i="16"/>
  <c r="EK14" i="16"/>
  <c r="EJ14" i="16"/>
  <c r="EI14" i="16"/>
  <c r="EH14" i="16"/>
  <c r="EG14" i="16"/>
  <c r="EF14" i="16"/>
  <c r="EE14" i="16"/>
  <c r="ED14" i="16"/>
  <c r="EC14" i="16"/>
  <c r="EB14" i="16"/>
  <c r="EA14" i="16"/>
  <c r="FD13" i="16"/>
  <c r="FC13" i="16"/>
  <c r="FB13" i="16"/>
  <c r="FA13" i="16"/>
  <c r="EZ13" i="16"/>
  <c r="EY13" i="16"/>
  <c r="EX13" i="16"/>
  <c r="EW13" i="16"/>
  <c r="EV13" i="16"/>
  <c r="EU13" i="16"/>
  <c r="ET13" i="16"/>
  <c r="ES13" i="16"/>
  <c r="ER13" i="16"/>
  <c r="EQ13" i="16"/>
  <c r="EP13" i="16"/>
  <c r="EO13" i="16"/>
  <c r="EN13" i="16"/>
  <c r="EM13" i="16"/>
  <c r="EL13" i="16"/>
  <c r="EK13" i="16"/>
  <c r="EJ13" i="16"/>
  <c r="EI13" i="16"/>
  <c r="EH13" i="16"/>
  <c r="EG13" i="16"/>
  <c r="EF13" i="16"/>
  <c r="EE13" i="16"/>
  <c r="ED13" i="16"/>
  <c r="EC13" i="16"/>
  <c r="EB13" i="16"/>
  <c r="EA13" i="16"/>
  <c r="FD12" i="16"/>
  <c r="FC12" i="16"/>
  <c r="FB12" i="16"/>
  <c r="FA12" i="16"/>
  <c r="EZ12" i="16"/>
  <c r="EY12" i="16"/>
  <c r="EX12" i="16"/>
  <c r="EW12" i="16"/>
  <c r="EV12" i="16"/>
  <c r="EU12" i="16"/>
  <c r="ET12" i="16"/>
  <c r="ES12" i="16"/>
  <c r="ER12" i="16"/>
  <c r="EQ12" i="16"/>
  <c r="EP12" i="16"/>
  <c r="EO12" i="16"/>
  <c r="EN12" i="16"/>
  <c r="EM12" i="16"/>
  <c r="EL12" i="16"/>
  <c r="EK12" i="16"/>
  <c r="EJ12" i="16"/>
  <c r="EI12" i="16"/>
  <c r="EH12" i="16"/>
  <c r="EG12" i="16"/>
  <c r="EF12" i="16"/>
  <c r="EE12" i="16"/>
  <c r="ED12" i="16"/>
  <c r="EC12" i="16"/>
  <c r="EB12" i="16"/>
  <c r="EA12" i="16"/>
  <c r="FD11" i="16"/>
  <c r="FC11" i="16"/>
  <c r="FB11" i="16"/>
  <c r="FA11" i="16"/>
  <c r="EZ11" i="16"/>
  <c r="EY11" i="16"/>
  <c r="EX11" i="16"/>
  <c r="EW11" i="16"/>
  <c r="EV11" i="16"/>
  <c r="EU11" i="16"/>
  <c r="ET11" i="16"/>
  <c r="ES11" i="16"/>
  <c r="ER11" i="16"/>
  <c r="EQ11" i="16"/>
  <c r="EP11" i="16"/>
  <c r="EO11" i="16"/>
  <c r="EN11" i="16"/>
  <c r="EM11" i="16"/>
  <c r="EL11" i="16"/>
  <c r="EK11" i="16"/>
  <c r="EJ11" i="16"/>
  <c r="EI11" i="16"/>
  <c r="EH11" i="16"/>
  <c r="EG11" i="16"/>
  <c r="EF11" i="16"/>
  <c r="EE11" i="16"/>
  <c r="ED11" i="16"/>
  <c r="EC11" i="16"/>
  <c r="EB11" i="16"/>
  <c r="EA11" i="16"/>
  <c r="FD10" i="16"/>
  <c r="FC10" i="16"/>
  <c r="FB10" i="16"/>
  <c r="FA10" i="16"/>
  <c r="EZ10" i="16"/>
  <c r="EY10" i="16"/>
  <c r="EX10" i="16"/>
  <c r="EW10" i="16"/>
  <c r="EV10" i="16"/>
  <c r="EU10" i="16"/>
  <c r="ET10" i="16"/>
  <c r="ES10" i="16"/>
  <c r="ER10" i="16"/>
  <c r="EQ10" i="16"/>
  <c r="EP10" i="16"/>
  <c r="EO10" i="16"/>
  <c r="EN10" i="16"/>
  <c r="EM10" i="16"/>
  <c r="EL10" i="16"/>
  <c r="EK10" i="16"/>
  <c r="EJ10" i="16"/>
  <c r="EI10" i="16"/>
  <c r="EH10" i="16"/>
  <c r="EG10" i="16"/>
  <c r="EF10" i="16"/>
  <c r="EE10" i="16"/>
  <c r="ED10" i="16"/>
  <c r="EC10" i="16"/>
  <c r="EB10" i="16"/>
  <c r="EA10" i="16"/>
  <c r="FD9" i="16"/>
  <c r="FC9" i="16"/>
  <c r="FB9" i="16"/>
  <c r="FA9" i="16"/>
  <c r="EZ9" i="16"/>
  <c r="EY9" i="16"/>
  <c r="EX9" i="16"/>
  <c r="EW9" i="16"/>
  <c r="EV9" i="16"/>
  <c r="EU9" i="16"/>
  <c r="ET9" i="16"/>
  <c r="ES9" i="16"/>
  <c r="ER9" i="16"/>
  <c r="EQ9" i="16"/>
  <c r="EP9" i="16"/>
  <c r="EO9" i="16"/>
  <c r="EN9" i="16"/>
  <c r="EM9" i="16"/>
  <c r="EL9" i="16"/>
  <c r="EK9" i="16"/>
  <c r="EJ9" i="16"/>
  <c r="EI9" i="16"/>
  <c r="EH9" i="16"/>
  <c r="EG9" i="16"/>
  <c r="EF9" i="16"/>
  <c r="EE9" i="16"/>
  <c r="ED9" i="16"/>
  <c r="EC9" i="16"/>
  <c r="EB9" i="16"/>
  <c r="EA9" i="16"/>
  <c r="FD8" i="16"/>
  <c r="FC8" i="16"/>
  <c r="FB8" i="16"/>
  <c r="FA8" i="16"/>
  <c r="EZ8" i="16"/>
  <c r="EY8" i="16"/>
  <c r="EX8" i="16"/>
  <c r="EW8" i="16"/>
  <c r="EV8" i="16"/>
  <c r="EU8" i="16"/>
  <c r="ET8" i="16"/>
  <c r="ES8" i="16"/>
  <c r="ER8" i="16"/>
  <c r="EQ8" i="16"/>
  <c r="EP8" i="16"/>
  <c r="EO8" i="16"/>
  <c r="EN8" i="16"/>
  <c r="EM8" i="16"/>
  <c r="EL8" i="16"/>
  <c r="EK8" i="16"/>
  <c r="EJ8" i="16"/>
  <c r="EI8" i="16"/>
  <c r="EH8" i="16"/>
  <c r="EG8" i="16"/>
  <c r="EF8" i="16"/>
  <c r="EE8" i="16"/>
  <c r="ED8" i="16"/>
  <c r="EC8" i="16"/>
  <c r="EB8" i="16"/>
  <c r="EA8" i="16"/>
  <c r="DZ32" i="16"/>
  <c r="DY32" i="16"/>
  <c r="DX32" i="16"/>
  <c r="DW32" i="16"/>
  <c r="DV32" i="16"/>
  <c r="DU32" i="16"/>
  <c r="DT32" i="16"/>
  <c r="DS32" i="16"/>
  <c r="DR32" i="16"/>
  <c r="DQ32" i="16"/>
  <c r="DP32" i="16"/>
  <c r="DO32" i="16"/>
  <c r="DN32" i="16"/>
  <c r="DM32" i="16"/>
  <c r="DL32" i="16"/>
  <c r="DK32" i="16"/>
  <c r="DJ32" i="16"/>
  <c r="DI32" i="16"/>
  <c r="DH32" i="16"/>
  <c r="DG32" i="16"/>
  <c r="DF32" i="16"/>
  <c r="DE32" i="16"/>
  <c r="DD32" i="16"/>
  <c r="DC32" i="16"/>
  <c r="DB32" i="16"/>
  <c r="DA32" i="16"/>
  <c r="CZ32" i="16"/>
  <c r="CY32" i="16"/>
  <c r="CX32" i="16"/>
  <c r="CW32" i="16"/>
  <c r="DZ31" i="16"/>
  <c r="DY31" i="16"/>
  <c r="DX31" i="16"/>
  <c r="DW31" i="16"/>
  <c r="DV31" i="16"/>
  <c r="DU31" i="16"/>
  <c r="DT31" i="16"/>
  <c r="DS31" i="16"/>
  <c r="DR31" i="16"/>
  <c r="DQ31" i="16"/>
  <c r="DP31" i="16"/>
  <c r="DO31" i="16"/>
  <c r="DN31" i="16"/>
  <c r="DM31" i="16"/>
  <c r="DL31" i="16"/>
  <c r="DK31" i="16"/>
  <c r="DJ31" i="16"/>
  <c r="DI31" i="16"/>
  <c r="DH31" i="16"/>
  <c r="DG31" i="16"/>
  <c r="DF31" i="16"/>
  <c r="DE31" i="16"/>
  <c r="DD31" i="16"/>
  <c r="DC31" i="16"/>
  <c r="DB31" i="16"/>
  <c r="DA31" i="16"/>
  <c r="CZ31" i="16"/>
  <c r="CY31" i="16"/>
  <c r="CX31" i="16"/>
  <c r="CW31" i="16"/>
  <c r="DZ30" i="16"/>
  <c r="DY30" i="16"/>
  <c r="DX30" i="16"/>
  <c r="DW30" i="16"/>
  <c r="DV30" i="16"/>
  <c r="DU30" i="16"/>
  <c r="DT30" i="16"/>
  <c r="DS30" i="16"/>
  <c r="DR30" i="16"/>
  <c r="DQ30" i="16"/>
  <c r="DP30" i="16"/>
  <c r="DO30" i="16"/>
  <c r="DN30" i="16"/>
  <c r="DM30" i="16"/>
  <c r="DL30" i="16"/>
  <c r="DK30" i="16"/>
  <c r="DJ30" i="16"/>
  <c r="DI30" i="16"/>
  <c r="DH30" i="16"/>
  <c r="DG30" i="16"/>
  <c r="DF30" i="16"/>
  <c r="DE30" i="16"/>
  <c r="DD30" i="16"/>
  <c r="DC30" i="16"/>
  <c r="DB30" i="16"/>
  <c r="DA30" i="16"/>
  <c r="CZ30" i="16"/>
  <c r="CY30" i="16"/>
  <c r="CX30" i="16"/>
  <c r="CW30" i="16"/>
  <c r="DZ29" i="16"/>
  <c r="DY29" i="16"/>
  <c r="DX29" i="16"/>
  <c r="DW29" i="16"/>
  <c r="DV29" i="16"/>
  <c r="DU29" i="16"/>
  <c r="DT29" i="16"/>
  <c r="DS29" i="16"/>
  <c r="DR29" i="16"/>
  <c r="DQ29" i="16"/>
  <c r="DP29" i="16"/>
  <c r="DO29" i="16"/>
  <c r="DN29" i="16"/>
  <c r="DM29" i="16"/>
  <c r="DL29" i="16"/>
  <c r="DK29" i="16"/>
  <c r="DJ29" i="16"/>
  <c r="DI29" i="16"/>
  <c r="DH29" i="16"/>
  <c r="DG29" i="16"/>
  <c r="DF29" i="16"/>
  <c r="DE29" i="16"/>
  <c r="DD29" i="16"/>
  <c r="DC29" i="16"/>
  <c r="DB29" i="16"/>
  <c r="DA29" i="16"/>
  <c r="CZ29" i="16"/>
  <c r="CY29" i="16"/>
  <c r="CX29" i="16"/>
  <c r="CW29" i="16"/>
  <c r="DZ28" i="16"/>
  <c r="DY28" i="16"/>
  <c r="DX28" i="16"/>
  <c r="DW28" i="16"/>
  <c r="DV28" i="16"/>
  <c r="DU28" i="16"/>
  <c r="DT28" i="16"/>
  <c r="DS28" i="16"/>
  <c r="DR28" i="16"/>
  <c r="DQ28" i="16"/>
  <c r="DP28" i="16"/>
  <c r="DO28" i="16"/>
  <c r="DN28" i="16"/>
  <c r="DM28" i="16"/>
  <c r="DL28" i="16"/>
  <c r="DK28" i="16"/>
  <c r="DJ28" i="16"/>
  <c r="DI28" i="16"/>
  <c r="DH28" i="16"/>
  <c r="DG28" i="16"/>
  <c r="DF28" i="16"/>
  <c r="DE28" i="16"/>
  <c r="DD28" i="16"/>
  <c r="DC28" i="16"/>
  <c r="DB28" i="16"/>
  <c r="DA28" i="16"/>
  <c r="CZ28" i="16"/>
  <c r="CY28" i="16"/>
  <c r="CX28" i="16"/>
  <c r="CW28" i="16"/>
  <c r="DZ27" i="16"/>
  <c r="DY27" i="16"/>
  <c r="DX27" i="16"/>
  <c r="DW27" i="16"/>
  <c r="DV27" i="16"/>
  <c r="DU27" i="16"/>
  <c r="DT27" i="16"/>
  <c r="DS27" i="16"/>
  <c r="DR27" i="16"/>
  <c r="DQ27" i="16"/>
  <c r="DP27" i="16"/>
  <c r="DO27" i="16"/>
  <c r="DN27" i="16"/>
  <c r="DM27" i="16"/>
  <c r="DL27" i="16"/>
  <c r="DK27" i="16"/>
  <c r="DJ27" i="16"/>
  <c r="DI27" i="16"/>
  <c r="DH27" i="16"/>
  <c r="DG27" i="16"/>
  <c r="DF27" i="16"/>
  <c r="DE27" i="16"/>
  <c r="DD27" i="16"/>
  <c r="DC27" i="16"/>
  <c r="DB27" i="16"/>
  <c r="DA27" i="16"/>
  <c r="CZ27" i="16"/>
  <c r="CY27" i="16"/>
  <c r="CX27" i="16"/>
  <c r="CW27" i="16"/>
  <c r="DZ26" i="16"/>
  <c r="DY26" i="16"/>
  <c r="DX26" i="16"/>
  <c r="DW26" i="16"/>
  <c r="DV26" i="16"/>
  <c r="DU26" i="16"/>
  <c r="DT26" i="16"/>
  <c r="DS26" i="16"/>
  <c r="DR26" i="16"/>
  <c r="DQ26" i="16"/>
  <c r="DP26" i="16"/>
  <c r="DO26" i="16"/>
  <c r="DN26" i="16"/>
  <c r="DM26" i="16"/>
  <c r="DL26" i="16"/>
  <c r="DK26" i="16"/>
  <c r="DJ26" i="16"/>
  <c r="DI26" i="16"/>
  <c r="DH26" i="16"/>
  <c r="DG26" i="16"/>
  <c r="DF26" i="16"/>
  <c r="DE26" i="16"/>
  <c r="DD26" i="16"/>
  <c r="DC26" i="16"/>
  <c r="DB26" i="16"/>
  <c r="DA26" i="16"/>
  <c r="CZ26" i="16"/>
  <c r="CY26" i="16"/>
  <c r="CX26" i="16"/>
  <c r="CW26" i="16"/>
  <c r="DZ25" i="16"/>
  <c r="DY25" i="16"/>
  <c r="DX25" i="16"/>
  <c r="DW25" i="16"/>
  <c r="DV25" i="16"/>
  <c r="DU25" i="16"/>
  <c r="DT25" i="16"/>
  <c r="DS25" i="16"/>
  <c r="DR25" i="16"/>
  <c r="DQ25" i="16"/>
  <c r="DP25" i="16"/>
  <c r="DO25" i="16"/>
  <c r="DN25" i="16"/>
  <c r="DM25" i="16"/>
  <c r="DL25" i="16"/>
  <c r="DK25" i="16"/>
  <c r="DJ25" i="16"/>
  <c r="DI25" i="16"/>
  <c r="DH25" i="16"/>
  <c r="DG25" i="16"/>
  <c r="DF25" i="16"/>
  <c r="DE25" i="16"/>
  <c r="DD25" i="16"/>
  <c r="DC25" i="16"/>
  <c r="DB25" i="16"/>
  <c r="DA25" i="16"/>
  <c r="CZ25" i="16"/>
  <c r="CY25" i="16"/>
  <c r="CX25" i="16"/>
  <c r="CW25" i="16"/>
  <c r="DZ24" i="16"/>
  <c r="DY24" i="16"/>
  <c r="DX24" i="16"/>
  <c r="DW24" i="16"/>
  <c r="DV24" i="16"/>
  <c r="DU24" i="16"/>
  <c r="DT24" i="16"/>
  <c r="DS24" i="16"/>
  <c r="DR24" i="16"/>
  <c r="DQ24" i="16"/>
  <c r="DP24" i="16"/>
  <c r="DO24" i="16"/>
  <c r="DN24" i="16"/>
  <c r="DM24" i="16"/>
  <c r="DL24" i="16"/>
  <c r="DK24" i="16"/>
  <c r="DJ24" i="16"/>
  <c r="DI24" i="16"/>
  <c r="DH24" i="16"/>
  <c r="DG24" i="16"/>
  <c r="DF24" i="16"/>
  <c r="DE24" i="16"/>
  <c r="DD24" i="16"/>
  <c r="DC24" i="16"/>
  <c r="DB24" i="16"/>
  <c r="DA24" i="16"/>
  <c r="CZ24" i="16"/>
  <c r="CY24" i="16"/>
  <c r="CX24" i="16"/>
  <c r="CW24" i="16"/>
  <c r="DZ23" i="16"/>
  <c r="DY23" i="16"/>
  <c r="DX23" i="16"/>
  <c r="DW23" i="16"/>
  <c r="DV23" i="16"/>
  <c r="DU23" i="16"/>
  <c r="DT23" i="16"/>
  <c r="DS23" i="16"/>
  <c r="DR23" i="16"/>
  <c r="DQ23" i="16"/>
  <c r="DP23" i="16"/>
  <c r="DO23" i="16"/>
  <c r="DN23" i="16"/>
  <c r="DM23" i="16"/>
  <c r="DL23" i="16"/>
  <c r="DK23" i="16"/>
  <c r="DJ23" i="16"/>
  <c r="DI23" i="16"/>
  <c r="DH23" i="16"/>
  <c r="DG23" i="16"/>
  <c r="DF23" i="16"/>
  <c r="DE23" i="16"/>
  <c r="DD23" i="16"/>
  <c r="DC23" i="16"/>
  <c r="DB23" i="16"/>
  <c r="DA23" i="16"/>
  <c r="CZ23" i="16"/>
  <c r="CY23" i="16"/>
  <c r="CX23" i="16"/>
  <c r="CW23" i="16"/>
  <c r="DZ22" i="16"/>
  <c r="DY22" i="16"/>
  <c r="DX22" i="16"/>
  <c r="DW22" i="16"/>
  <c r="DV22" i="16"/>
  <c r="DU22" i="16"/>
  <c r="DT22" i="16"/>
  <c r="DS22" i="16"/>
  <c r="DR22" i="16"/>
  <c r="DQ22" i="16"/>
  <c r="DP22" i="16"/>
  <c r="DO22" i="16"/>
  <c r="DN22" i="16"/>
  <c r="DM22" i="16"/>
  <c r="DL22" i="16"/>
  <c r="DK22" i="16"/>
  <c r="DJ22" i="16"/>
  <c r="DI22" i="16"/>
  <c r="DH22" i="16"/>
  <c r="DG22" i="16"/>
  <c r="DF22" i="16"/>
  <c r="DE22" i="16"/>
  <c r="DD22" i="16"/>
  <c r="DC22" i="16"/>
  <c r="DB22" i="16"/>
  <c r="DA22" i="16"/>
  <c r="CZ22" i="16"/>
  <c r="CY22" i="16"/>
  <c r="CX22" i="16"/>
  <c r="CW22" i="16"/>
  <c r="DZ21" i="16"/>
  <c r="DY21" i="16"/>
  <c r="DX21" i="16"/>
  <c r="DW21" i="16"/>
  <c r="DV21" i="16"/>
  <c r="DU21" i="16"/>
  <c r="DT21" i="16"/>
  <c r="DS21" i="16"/>
  <c r="DR21" i="16"/>
  <c r="DQ21" i="16"/>
  <c r="DP21" i="16"/>
  <c r="DO21" i="16"/>
  <c r="DN21" i="16"/>
  <c r="DM21" i="16"/>
  <c r="DL21" i="16"/>
  <c r="DK21" i="16"/>
  <c r="DJ21" i="16"/>
  <c r="DI21" i="16"/>
  <c r="DH21" i="16"/>
  <c r="DG21" i="16"/>
  <c r="DF21" i="16"/>
  <c r="DE21" i="16"/>
  <c r="DD21" i="16"/>
  <c r="DC21" i="16"/>
  <c r="DB21" i="16"/>
  <c r="DA21" i="16"/>
  <c r="CZ21" i="16"/>
  <c r="CY21" i="16"/>
  <c r="CX21" i="16"/>
  <c r="CW21" i="16"/>
  <c r="DZ20" i="16"/>
  <c r="DY20" i="16"/>
  <c r="DX20" i="16"/>
  <c r="DW20" i="16"/>
  <c r="DV20" i="16"/>
  <c r="DU20" i="16"/>
  <c r="DT20" i="16"/>
  <c r="DS20" i="16"/>
  <c r="DR20" i="16"/>
  <c r="DQ20" i="16"/>
  <c r="DP20" i="16"/>
  <c r="DO20" i="16"/>
  <c r="DN20" i="16"/>
  <c r="DM20" i="16"/>
  <c r="DL20" i="16"/>
  <c r="DK20" i="16"/>
  <c r="DJ20" i="16"/>
  <c r="DI20" i="16"/>
  <c r="DH20" i="16"/>
  <c r="DG20" i="16"/>
  <c r="DF20" i="16"/>
  <c r="DE20" i="16"/>
  <c r="DD20" i="16"/>
  <c r="DC20" i="16"/>
  <c r="DB20" i="16"/>
  <c r="DA20" i="16"/>
  <c r="CZ20" i="16"/>
  <c r="CY20" i="16"/>
  <c r="CX20" i="16"/>
  <c r="CW20" i="16"/>
  <c r="DZ19" i="16"/>
  <c r="DY19" i="16"/>
  <c r="DX19" i="16"/>
  <c r="DW19" i="16"/>
  <c r="DV19" i="16"/>
  <c r="DU19" i="16"/>
  <c r="DT19" i="16"/>
  <c r="DS19" i="16"/>
  <c r="DR19" i="16"/>
  <c r="DQ19" i="16"/>
  <c r="DP19" i="16"/>
  <c r="DO19" i="16"/>
  <c r="DN19" i="16"/>
  <c r="DM19" i="16"/>
  <c r="DL19" i="16"/>
  <c r="DK19" i="16"/>
  <c r="DJ19" i="16"/>
  <c r="DI19" i="16"/>
  <c r="DH19" i="16"/>
  <c r="DG19" i="16"/>
  <c r="DF19" i="16"/>
  <c r="DE19" i="16"/>
  <c r="DD19" i="16"/>
  <c r="DC19" i="16"/>
  <c r="DB19" i="16"/>
  <c r="DA19" i="16"/>
  <c r="CZ19" i="16"/>
  <c r="CY19" i="16"/>
  <c r="CX19" i="16"/>
  <c r="CW19" i="16"/>
  <c r="DZ18" i="16"/>
  <c r="DY18" i="16"/>
  <c r="DX18" i="16"/>
  <c r="DW18" i="16"/>
  <c r="DV18" i="16"/>
  <c r="DU18" i="16"/>
  <c r="DT18" i="16"/>
  <c r="DS18" i="16"/>
  <c r="DR18" i="16"/>
  <c r="DQ18" i="16"/>
  <c r="DP18" i="16"/>
  <c r="DO18" i="16"/>
  <c r="DN18" i="16"/>
  <c r="DM18" i="16"/>
  <c r="DL18" i="16"/>
  <c r="DK18" i="16"/>
  <c r="DJ18" i="16"/>
  <c r="DI18" i="16"/>
  <c r="DH18" i="16"/>
  <c r="DG18" i="16"/>
  <c r="DF18" i="16"/>
  <c r="DE18" i="16"/>
  <c r="DD18" i="16"/>
  <c r="DC18" i="16"/>
  <c r="DB18" i="16"/>
  <c r="DA18" i="16"/>
  <c r="CZ18" i="16"/>
  <c r="CY18" i="16"/>
  <c r="CX18" i="16"/>
  <c r="CW18" i="16"/>
  <c r="DZ17" i="16"/>
  <c r="DY17" i="16"/>
  <c r="DX17" i="16"/>
  <c r="DW17" i="16"/>
  <c r="DV17" i="16"/>
  <c r="DU17" i="16"/>
  <c r="DT17" i="16"/>
  <c r="DS17" i="16"/>
  <c r="DR17" i="16"/>
  <c r="DQ17" i="16"/>
  <c r="DP17" i="16"/>
  <c r="DO17" i="16"/>
  <c r="DN17" i="16"/>
  <c r="DM17" i="16"/>
  <c r="DL17" i="16"/>
  <c r="DK17" i="16"/>
  <c r="DJ17" i="16"/>
  <c r="DI17" i="16"/>
  <c r="DH17" i="16"/>
  <c r="DG17" i="16"/>
  <c r="DF17" i="16"/>
  <c r="DE17" i="16"/>
  <c r="DD17" i="16"/>
  <c r="DC17" i="16"/>
  <c r="DB17" i="16"/>
  <c r="DA17" i="16"/>
  <c r="CZ17" i="16"/>
  <c r="CY17" i="16"/>
  <c r="CX17" i="16"/>
  <c r="CW17" i="16"/>
  <c r="DZ16" i="16"/>
  <c r="DY16" i="16"/>
  <c r="DX16" i="16"/>
  <c r="DW16" i="16"/>
  <c r="DV16" i="16"/>
  <c r="DU16" i="16"/>
  <c r="DT16" i="16"/>
  <c r="DS16" i="16"/>
  <c r="DR16" i="16"/>
  <c r="DQ16" i="16"/>
  <c r="DP16" i="16"/>
  <c r="DO16" i="16"/>
  <c r="DN16" i="16"/>
  <c r="DM16" i="16"/>
  <c r="DL16" i="16"/>
  <c r="DK16" i="16"/>
  <c r="DJ16" i="16"/>
  <c r="DI16" i="16"/>
  <c r="DH16" i="16"/>
  <c r="DG16" i="16"/>
  <c r="DF16" i="16"/>
  <c r="DE16" i="16"/>
  <c r="DD16" i="16"/>
  <c r="DC16" i="16"/>
  <c r="DB16" i="16"/>
  <c r="DA16" i="16"/>
  <c r="CZ16" i="16"/>
  <c r="CY16" i="16"/>
  <c r="CX16" i="16"/>
  <c r="CW16" i="16"/>
  <c r="DZ15" i="16"/>
  <c r="DY15" i="16"/>
  <c r="DX15" i="16"/>
  <c r="DW15" i="16"/>
  <c r="DV15" i="16"/>
  <c r="DU15" i="16"/>
  <c r="DT15" i="16"/>
  <c r="DS15" i="16"/>
  <c r="DR15" i="16"/>
  <c r="DQ15" i="16"/>
  <c r="DP15" i="16"/>
  <c r="DO15" i="16"/>
  <c r="DN15" i="16"/>
  <c r="DM15" i="16"/>
  <c r="DL15" i="16"/>
  <c r="DK15" i="16"/>
  <c r="DJ15" i="16"/>
  <c r="DI15" i="16"/>
  <c r="DH15" i="16"/>
  <c r="DG15" i="16"/>
  <c r="DF15" i="16"/>
  <c r="DE15" i="16"/>
  <c r="DD15" i="16"/>
  <c r="DC15" i="16"/>
  <c r="DB15" i="16"/>
  <c r="DA15" i="16"/>
  <c r="CZ15" i="16"/>
  <c r="CY15" i="16"/>
  <c r="CX15" i="16"/>
  <c r="CW15" i="16"/>
  <c r="DZ14" i="16"/>
  <c r="DY14" i="16"/>
  <c r="DX14" i="16"/>
  <c r="DW14" i="16"/>
  <c r="DV14" i="16"/>
  <c r="DU14" i="16"/>
  <c r="DT14" i="16"/>
  <c r="DS14" i="16"/>
  <c r="DR14" i="16"/>
  <c r="DQ14" i="16"/>
  <c r="DP14" i="16"/>
  <c r="DO14" i="16"/>
  <c r="DN14" i="16"/>
  <c r="DM14" i="16"/>
  <c r="DL14" i="16"/>
  <c r="DK14" i="16"/>
  <c r="DJ14" i="16"/>
  <c r="DI14" i="16"/>
  <c r="DH14" i="16"/>
  <c r="DG14" i="16"/>
  <c r="DF14" i="16"/>
  <c r="DE14" i="16"/>
  <c r="DD14" i="16"/>
  <c r="DC14" i="16"/>
  <c r="DB14" i="16"/>
  <c r="DA14" i="16"/>
  <c r="CZ14" i="16"/>
  <c r="CY14" i="16"/>
  <c r="CX14" i="16"/>
  <c r="CW14" i="16"/>
  <c r="DZ13" i="16"/>
  <c r="DY13" i="16"/>
  <c r="DX13" i="16"/>
  <c r="DW13" i="16"/>
  <c r="DV13" i="16"/>
  <c r="DU13" i="16"/>
  <c r="DT13" i="16"/>
  <c r="DS13" i="16"/>
  <c r="DR13" i="16"/>
  <c r="DQ13" i="16"/>
  <c r="DP13" i="16"/>
  <c r="DO13" i="16"/>
  <c r="DN13" i="16"/>
  <c r="DM13" i="16"/>
  <c r="DL13" i="16"/>
  <c r="DK13" i="16"/>
  <c r="DJ13" i="16"/>
  <c r="DI13" i="16"/>
  <c r="DH13" i="16"/>
  <c r="DG13" i="16"/>
  <c r="DF13" i="16"/>
  <c r="DE13" i="16"/>
  <c r="DD13" i="16"/>
  <c r="DC13" i="16"/>
  <c r="DB13" i="16"/>
  <c r="DA13" i="16"/>
  <c r="CZ13" i="16"/>
  <c r="CY13" i="16"/>
  <c r="CX13" i="16"/>
  <c r="CW13" i="16"/>
  <c r="DZ12" i="16"/>
  <c r="DY12" i="16"/>
  <c r="DX12" i="16"/>
  <c r="DW12" i="16"/>
  <c r="DV12" i="16"/>
  <c r="DU12" i="16"/>
  <c r="DT12" i="16"/>
  <c r="DS12" i="16"/>
  <c r="DR12" i="16"/>
  <c r="DQ12" i="16"/>
  <c r="DP12" i="16"/>
  <c r="DO12" i="16"/>
  <c r="DN12" i="16"/>
  <c r="DM12" i="16"/>
  <c r="DL12" i="16"/>
  <c r="DK12" i="16"/>
  <c r="DJ12" i="16"/>
  <c r="DI12" i="16"/>
  <c r="DH12" i="16"/>
  <c r="DG12" i="16"/>
  <c r="DF12" i="16"/>
  <c r="DE12" i="16"/>
  <c r="DD12" i="16"/>
  <c r="DC12" i="16"/>
  <c r="DB12" i="16"/>
  <c r="DA12" i="16"/>
  <c r="CZ12" i="16"/>
  <c r="CY12" i="16"/>
  <c r="CX12" i="16"/>
  <c r="CW12" i="16"/>
  <c r="DZ11" i="16"/>
  <c r="DY11" i="16"/>
  <c r="DX11" i="16"/>
  <c r="DW11" i="16"/>
  <c r="DV11" i="16"/>
  <c r="DU11" i="16"/>
  <c r="DT11" i="16"/>
  <c r="DS11" i="16"/>
  <c r="DR11" i="16"/>
  <c r="DQ11" i="16"/>
  <c r="DP11" i="16"/>
  <c r="DO11" i="16"/>
  <c r="DN11" i="16"/>
  <c r="DM11" i="16"/>
  <c r="DL11" i="16"/>
  <c r="DK11" i="16"/>
  <c r="DJ11" i="16"/>
  <c r="DI11" i="16"/>
  <c r="DH11" i="16"/>
  <c r="DG11" i="16"/>
  <c r="DF11" i="16"/>
  <c r="DE11" i="16"/>
  <c r="DD11" i="16"/>
  <c r="DC11" i="16"/>
  <c r="DB11" i="16"/>
  <c r="DA11" i="16"/>
  <c r="CZ11" i="16"/>
  <c r="CY11" i="16"/>
  <c r="CX11" i="16"/>
  <c r="CW11" i="16"/>
  <c r="DZ10" i="16"/>
  <c r="DY10" i="16"/>
  <c r="DX10" i="16"/>
  <c r="DW10" i="16"/>
  <c r="DV10" i="16"/>
  <c r="DU10" i="16"/>
  <c r="DT10" i="16"/>
  <c r="DS10" i="16"/>
  <c r="DR10" i="16"/>
  <c r="DQ10" i="16"/>
  <c r="DP10" i="16"/>
  <c r="DO10" i="16"/>
  <c r="DN10" i="16"/>
  <c r="DM10" i="16"/>
  <c r="DL10" i="16"/>
  <c r="DK10" i="16"/>
  <c r="DJ10" i="16"/>
  <c r="DI10" i="16"/>
  <c r="DH10" i="16"/>
  <c r="DG10" i="16"/>
  <c r="DF10" i="16"/>
  <c r="DE10" i="16"/>
  <c r="DD10" i="16"/>
  <c r="DC10" i="16"/>
  <c r="DB10" i="16"/>
  <c r="DA10" i="16"/>
  <c r="CZ10" i="16"/>
  <c r="CY10" i="16"/>
  <c r="CX10" i="16"/>
  <c r="CW10" i="16"/>
  <c r="DZ9" i="16"/>
  <c r="DY9" i="16"/>
  <c r="DX9" i="16"/>
  <c r="DW9" i="16"/>
  <c r="DV9" i="16"/>
  <c r="DU9" i="16"/>
  <c r="DT9" i="16"/>
  <c r="DS9" i="16"/>
  <c r="DR9" i="16"/>
  <c r="DQ9" i="16"/>
  <c r="DP9" i="16"/>
  <c r="DO9" i="16"/>
  <c r="DN9" i="16"/>
  <c r="DM9" i="16"/>
  <c r="DL9" i="16"/>
  <c r="DK9" i="16"/>
  <c r="DJ9" i="16"/>
  <c r="DI9" i="16"/>
  <c r="DH9" i="16"/>
  <c r="DG9" i="16"/>
  <c r="DF9" i="16"/>
  <c r="DE9" i="16"/>
  <c r="DD9" i="16"/>
  <c r="DC9" i="16"/>
  <c r="DB9" i="16"/>
  <c r="DA9" i="16"/>
  <c r="CZ9" i="16"/>
  <c r="CY9" i="16"/>
  <c r="CX9" i="16"/>
  <c r="CW9" i="16"/>
  <c r="DZ8" i="16"/>
  <c r="DY8" i="16"/>
  <c r="DX8" i="16"/>
  <c r="DW8" i="16"/>
  <c r="DV8" i="16"/>
  <c r="DU8" i="16"/>
  <c r="DT8" i="16"/>
  <c r="DS8" i="16"/>
  <c r="DR8" i="16"/>
  <c r="DQ8" i="16"/>
  <c r="DP8" i="16"/>
  <c r="DO8" i="16"/>
  <c r="DN8" i="16"/>
  <c r="DM8" i="16"/>
  <c r="DL8" i="16"/>
  <c r="DK8" i="16"/>
  <c r="DJ8" i="16"/>
  <c r="DI8" i="16"/>
  <c r="DH8" i="16"/>
  <c r="DG8" i="16"/>
  <c r="DF8" i="16"/>
  <c r="DE8" i="16"/>
  <c r="DD8" i="16"/>
  <c r="DC8" i="16"/>
  <c r="DB8" i="16"/>
  <c r="DA8" i="16"/>
  <c r="CZ8" i="16"/>
  <c r="CY8" i="16"/>
  <c r="CX8" i="16"/>
  <c r="CW8" i="16"/>
  <c r="CU32" i="16"/>
  <c r="CT32" i="16"/>
  <c r="CS32" i="16"/>
  <c r="CR32" i="16"/>
  <c r="CQ32" i="16"/>
  <c r="CP32" i="16"/>
  <c r="CO32" i="16"/>
  <c r="CN32" i="16"/>
  <c r="CM32" i="16"/>
  <c r="CL32" i="16"/>
  <c r="CK32" i="16"/>
  <c r="CJ32" i="16"/>
  <c r="CI32" i="16"/>
  <c r="CH32" i="16"/>
  <c r="CG32" i="16"/>
  <c r="CF32" i="16"/>
  <c r="CE32" i="16"/>
  <c r="CD32" i="16"/>
  <c r="CC32" i="16"/>
  <c r="CB32" i="16"/>
  <c r="CA32" i="16"/>
  <c r="BZ32" i="16"/>
  <c r="BY32" i="16"/>
  <c r="BX32" i="16"/>
  <c r="BW32" i="16"/>
  <c r="BV32" i="16"/>
  <c r="BU32" i="16"/>
  <c r="BT32" i="16"/>
  <c r="BS32" i="16"/>
  <c r="BR32" i="16"/>
  <c r="CU31" i="16"/>
  <c r="CT31" i="16"/>
  <c r="CS31" i="16"/>
  <c r="CR31" i="16"/>
  <c r="CQ31" i="16"/>
  <c r="CP31" i="16"/>
  <c r="CO31" i="16"/>
  <c r="CN31" i="16"/>
  <c r="CM31" i="16"/>
  <c r="CL31" i="16"/>
  <c r="CK31" i="16"/>
  <c r="CJ31" i="16"/>
  <c r="CI31" i="16"/>
  <c r="CH31" i="16"/>
  <c r="CG31" i="16"/>
  <c r="CF31" i="16"/>
  <c r="CE31" i="16"/>
  <c r="CD31" i="16"/>
  <c r="CC31" i="16"/>
  <c r="CB31" i="16"/>
  <c r="CA31" i="16"/>
  <c r="BZ31" i="16"/>
  <c r="BY31" i="16"/>
  <c r="BX31" i="16"/>
  <c r="BW31" i="16"/>
  <c r="BV31" i="16"/>
  <c r="BU31" i="16"/>
  <c r="BT31" i="16"/>
  <c r="BS31" i="16"/>
  <c r="BR31" i="16"/>
  <c r="CU30" i="16"/>
  <c r="CT30" i="16"/>
  <c r="CS30" i="16"/>
  <c r="CR30" i="16"/>
  <c r="CQ30" i="16"/>
  <c r="CP30" i="16"/>
  <c r="CO30" i="16"/>
  <c r="CN30" i="16"/>
  <c r="CM30" i="16"/>
  <c r="CL30" i="16"/>
  <c r="CK30" i="16"/>
  <c r="CJ30" i="16"/>
  <c r="CI30" i="16"/>
  <c r="CH30" i="16"/>
  <c r="CG30" i="16"/>
  <c r="CF30" i="16"/>
  <c r="CE30" i="16"/>
  <c r="CD30" i="16"/>
  <c r="CC30" i="16"/>
  <c r="CB30" i="16"/>
  <c r="CA30" i="16"/>
  <c r="BZ30" i="16"/>
  <c r="BY30" i="16"/>
  <c r="BX30" i="16"/>
  <c r="BW30" i="16"/>
  <c r="BV30" i="16"/>
  <c r="BU30" i="16"/>
  <c r="BT30" i="16"/>
  <c r="BS30" i="16"/>
  <c r="BR30" i="16"/>
  <c r="CU29" i="16"/>
  <c r="CT29" i="16"/>
  <c r="CS29" i="16"/>
  <c r="CR29" i="16"/>
  <c r="CQ29" i="16"/>
  <c r="CP29" i="16"/>
  <c r="CO29" i="16"/>
  <c r="CN29" i="16"/>
  <c r="CM29" i="16"/>
  <c r="CL29" i="16"/>
  <c r="CK29" i="16"/>
  <c r="CJ29" i="16"/>
  <c r="CI29" i="16"/>
  <c r="CH29" i="16"/>
  <c r="CG29" i="16"/>
  <c r="CF29" i="16"/>
  <c r="CE29" i="16"/>
  <c r="CD29" i="16"/>
  <c r="CC29" i="16"/>
  <c r="CB29" i="16"/>
  <c r="CA29" i="16"/>
  <c r="BZ29" i="16"/>
  <c r="BY29" i="16"/>
  <c r="BX29" i="16"/>
  <c r="BW29" i="16"/>
  <c r="BV29" i="16"/>
  <c r="BU29" i="16"/>
  <c r="BT29" i="16"/>
  <c r="BS29" i="16"/>
  <c r="BR29" i="16"/>
  <c r="CU28" i="16"/>
  <c r="CT28" i="16"/>
  <c r="CS28" i="16"/>
  <c r="CR28" i="16"/>
  <c r="CQ28" i="16"/>
  <c r="CP28" i="16"/>
  <c r="CO28" i="16"/>
  <c r="CN28" i="16"/>
  <c r="CM28" i="16"/>
  <c r="CL28" i="16"/>
  <c r="CK28" i="16"/>
  <c r="CJ28" i="16"/>
  <c r="CI28" i="16"/>
  <c r="CH28" i="16"/>
  <c r="CG28" i="16"/>
  <c r="CF28" i="16"/>
  <c r="CE28" i="16"/>
  <c r="CD28" i="16"/>
  <c r="CC28" i="16"/>
  <c r="CB28" i="16"/>
  <c r="CA28" i="16"/>
  <c r="BZ28" i="16"/>
  <c r="BY28" i="16"/>
  <c r="BX28" i="16"/>
  <c r="BW28" i="16"/>
  <c r="BV28" i="16"/>
  <c r="BU28" i="16"/>
  <c r="BT28" i="16"/>
  <c r="BS28" i="16"/>
  <c r="BR28" i="16"/>
  <c r="CU27" i="16"/>
  <c r="CT27" i="16"/>
  <c r="CS27" i="16"/>
  <c r="CR27" i="16"/>
  <c r="CQ27" i="16"/>
  <c r="CP27" i="16"/>
  <c r="CO27" i="16"/>
  <c r="CN27" i="16"/>
  <c r="CM27" i="16"/>
  <c r="CL27" i="16"/>
  <c r="CK27" i="16"/>
  <c r="CJ27" i="16"/>
  <c r="CI27" i="16"/>
  <c r="CH27" i="16"/>
  <c r="CG27" i="16"/>
  <c r="CF27" i="16"/>
  <c r="CE27" i="16"/>
  <c r="CD27" i="16"/>
  <c r="CC27" i="16"/>
  <c r="CB27" i="16"/>
  <c r="CA27" i="16"/>
  <c r="BZ27" i="16"/>
  <c r="BY27" i="16"/>
  <c r="BX27" i="16"/>
  <c r="BW27" i="16"/>
  <c r="BV27" i="16"/>
  <c r="BU27" i="16"/>
  <c r="BT27" i="16"/>
  <c r="BS27" i="16"/>
  <c r="BR27" i="16"/>
  <c r="CU26" i="16"/>
  <c r="CT26" i="16"/>
  <c r="CS26" i="16"/>
  <c r="CR26" i="16"/>
  <c r="CQ26" i="16"/>
  <c r="CP26" i="16"/>
  <c r="CO26" i="16"/>
  <c r="CN26" i="16"/>
  <c r="CM26" i="16"/>
  <c r="CL26" i="16"/>
  <c r="CK26" i="16"/>
  <c r="CJ26" i="16"/>
  <c r="CI26" i="16"/>
  <c r="CH26" i="16"/>
  <c r="CG26" i="16"/>
  <c r="CF26" i="16"/>
  <c r="CE26" i="16"/>
  <c r="CD26" i="16"/>
  <c r="CC26" i="16"/>
  <c r="CB26" i="16"/>
  <c r="CA26" i="16"/>
  <c r="BZ26" i="16"/>
  <c r="BY26" i="16"/>
  <c r="BX26" i="16"/>
  <c r="BW26" i="16"/>
  <c r="BV26" i="16"/>
  <c r="BU26" i="16"/>
  <c r="BT26" i="16"/>
  <c r="BS26" i="16"/>
  <c r="BR26" i="16"/>
  <c r="CU25" i="16"/>
  <c r="CT25" i="16"/>
  <c r="CS25" i="16"/>
  <c r="CR25" i="16"/>
  <c r="CQ25" i="16"/>
  <c r="CP25" i="16"/>
  <c r="CO25" i="16"/>
  <c r="CN25" i="16"/>
  <c r="CM25" i="16"/>
  <c r="CL25" i="16"/>
  <c r="CK25" i="16"/>
  <c r="CJ25" i="16"/>
  <c r="CI25" i="16"/>
  <c r="CH25" i="16"/>
  <c r="CG25" i="16"/>
  <c r="CF25" i="16"/>
  <c r="CE25" i="16"/>
  <c r="CD25" i="16"/>
  <c r="CC25" i="16"/>
  <c r="CB25" i="16"/>
  <c r="CA25" i="16"/>
  <c r="BZ25" i="16"/>
  <c r="BY25" i="16"/>
  <c r="BX25" i="16"/>
  <c r="BW25" i="16"/>
  <c r="BV25" i="16"/>
  <c r="BU25" i="16"/>
  <c r="BT25" i="16"/>
  <c r="BS25" i="16"/>
  <c r="BR25" i="16"/>
  <c r="CU24" i="16"/>
  <c r="CT24" i="16"/>
  <c r="CS24" i="16"/>
  <c r="CR24" i="16"/>
  <c r="CQ24" i="16"/>
  <c r="CP24" i="16"/>
  <c r="CO24" i="16"/>
  <c r="CN24" i="16"/>
  <c r="CM24" i="16"/>
  <c r="CL24" i="16"/>
  <c r="CK24" i="16"/>
  <c r="CJ24" i="16"/>
  <c r="CI24" i="16"/>
  <c r="CH24" i="16"/>
  <c r="CG24" i="16"/>
  <c r="CF24" i="16"/>
  <c r="CE24" i="16"/>
  <c r="CD24" i="16"/>
  <c r="CC24" i="16"/>
  <c r="CB24" i="16"/>
  <c r="CA24" i="16"/>
  <c r="BZ24" i="16"/>
  <c r="BY24" i="16"/>
  <c r="BX24" i="16"/>
  <c r="BW24" i="16"/>
  <c r="BV24" i="16"/>
  <c r="BU24" i="16"/>
  <c r="BT24" i="16"/>
  <c r="BS24" i="16"/>
  <c r="BR24" i="16"/>
  <c r="CU23" i="16"/>
  <c r="CT23" i="16"/>
  <c r="CS23" i="16"/>
  <c r="CR23" i="16"/>
  <c r="CQ23" i="16"/>
  <c r="CP23" i="16"/>
  <c r="CO23" i="16"/>
  <c r="CN23" i="16"/>
  <c r="CM23" i="16"/>
  <c r="CL23" i="16"/>
  <c r="CK23" i="16"/>
  <c r="CJ23" i="16"/>
  <c r="CI23" i="16"/>
  <c r="CH23" i="16"/>
  <c r="CG23" i="16"/>
  <c r="CF23" i="16"/>
  <c r="CE23" i="16"/>
  <c r="CD23" i="16"/>
  <c r="CC23" i="16"/>
  <c r="CB23" i="16"/>
  <c r="CA23" i="16"/>
  <c r="BZ23" i="16"/>
  <c r="BY23" i="16"/>
  <c r="BX23" i="16"/>
  <c r="BW23" i="16"/>
  <c r="BV23" i="16"/>
  <c r="BU23" i="16"/>
  <c r="BT23" i="16"/>
  <c r="BS23" i="16"/>
  <c r="BR23" i="16"/>
  <c r="CU22" i="16"/>
  <c r="CT22" i="16"/>
  <c r="CS22" i="16"/>
  <c r="CR22" i="16"/>
  <c r="CQ22" i="16"/>
  <c r="CP22" i="16"/>
  <c r="CO22" i="16"/>
  <c r="CN22" i="16"/>
  <c r="CM22" i="16"/>
  <c r="CL22" i="16"/>
  <c r="CK22" i="16"/>
  <c r="CJ22" i="16"/>
  <c r="CI22" i="16"/>
  <c r="CH22" i="16"/>
  <c r="CG22" i="16"/>
  <c r="CF22" i="16"/>
  <c r="CE22" i="16"/>
  <c r="CD22" i="16"/>
  <c r="CC22" i="16"/>
  <c r="CB22" i="16"/>
  <c r="CA22" i="16"/>
  <c r="BZ22" i="16"/>
  <c r="BY22" i="16"/>
  <c r="BX22" i="16"/>
  <c r="BW22" i="16"/>
  <c r="BV22" i="16"/>
  <c r="BU22" i="16"/>
  <c r="BT22" i="16"/>
  <c r="BS22" i="16"/>
  <c r="BR22" i="16"/>
  <c r="CU21" i="16"/>
  <c r="CT21" i="16"/>
  <c r="CS21" i="16"/>
  <c r="CR21" i="16"/>
  <c r="CQ21" i="16"/>
  <c r="CP21" i="16"/>
  <c r="CO21" i="16"/>
  <c r="CN21" i="16"/>
  <c r="CM21" i="16"/>
  <c r="CL21" i="16"/>
  <c r="CK21" i="16"/>
  <c r="CJ21" i="16"/>
  <c r="CI21" i="16"/>
  <c r="CH21" i="16"/>
  <c r="CG21" i="16"/>
  <c r="CF21" i="16"/>
  <c r="CE21" i="16"/>
  <c r="CD21" i="16"/>
  <c r="CC21" i="16"/>
  <c r="CB21" i="16"/>
  <c r="CA21" i="16"/>
  <c r="BZ21" i="16"/>
  <c r="BY21" i="16"/>
  <c r="BX21" i="16"/>
  <c r="BW21" i="16"/>
  <c r="BV21" i="16"/>
  <c r="BU21" i="16"/>
  <c r="BT21" i="16"/>
  <c r="BS21" i="16"/>
  <c r="BR21" i="16"/>
  <c r="CU20" i="16"/>
  <c r="CT20" i="16"/>
  <c r="CS20" i="16"/>
  <c r="CR20" i="16"/>
  <c r="CQ20" i="16"/>
  <c r="CP20" i="16"/>
  <c r="CO20" i="16"/>
  <c r="CN20" i="16"/>
  <c r="CM20" i="16"/>
  <c r="CL20" i="16"/>
  <c r="CK20" i="16"/>
  <c r="CJ20" i="16"/>
  <c r="CI20" i="16"/>
  <c r="CH20" i="16"/>
  <c r="CG20" i="16"/>
  <c r="CF20" i="16"/>
  <c r="CE20" i="16"/>
  <c r="CD20" i="16"/>
  <c r="CC20" i="16"/>
  <c r="CB20" i="16"/>
  <c r="CA20" i="16"/>
  <c r="BZ20" i="16"/>
  <c r="BY20" i="16"/>
  <c r="BX20" i="16"/>
  <c r="BW20" i="16"/>
  <c r="BV20" i="16"/>
  <c r="BU20" i="16"/>
  <c r="BT20" i="16"/>
  <c r="BS20" i="16"/>
  <c r="BR20" i="16"/>
  <c r="CU19" i="16"/>
  <c r="CT19" i="16"/>
  <c r="CS19" i="16"/>
  <c r="CR19" i="16"/>
  <c r="CQ19" i="16"/>
  <c r="CP19" i="16"/>
  <c r="CO19" i="16"/>
  <c r="CN19" i="16"/>
  <c r="CM19" i="16"/>
  <c r="CL19" i="16"/>
  <c r="CK19" i="16"/>
  <c r="CJ19" i="16"/>
  <c r="CI19" i="16"/>
  <c r="CH19" i="16"/>
  <c r="CG19" i="16"/>
  <c r="CF19" i="16"/>
  <c r="CE19" i="16"/>
  <c r="CD19" i="16"/>
  <c r="CC19" i="16"/>
  <c r="CB19" i="16"/>
  <c r="CA19" i="16"/>
  <c r="BZ19" i="16"/>
  <c r="BY19" i="16"/>
  <c r="BX19" i="16"/>
  <c r="BW19" i="16"/>
  <c r="BV19" i="16"/>
  <c r="BU19" i="16"/>
  <c r="BT19" i="16"/>
  <c r="BS19" i="16"/>
  <c r="BR19" i="16"/>
  <c r="CU18" i="16"/>
  <c r="CT18" i="16"/>
  <c r="CS18" i="16"/>
  <c r="CR18" i="16"/>
  <c r="CQ18" i="16"/>
  <c r="CP18" i="16"/>
  <c r="CO18" i="16"/>
  <c r="CN18" i="16"/>
  <c r="CM18" i="16"/>
  <c r="CL18" i="16"/>
  <c r="CK18" i="16"/>
  <c r="CJ18" i="16"/>
  <c r="CI18" i="16"/>
  <c r="CH18" i="16"/>
  <c r="CG18" i="16"/>
  <c r="CF18" i="16"/>
  <c r="CE18" i="16"/>
  <c r="CD18" i="16"/>
  <c r="CC18" i="16"/>
  <c r="CB18" i="16"/>
  <c r="CA18" i="16"/>
  <c r="BZ18" i="16"/>
  <c r="BY18" i="16"/>
  <c r="BX18" i="16"/>
  <c r="BW18" i="16"/>
  <c r="BV18" i="16"/>
  <c r="BU18" i="16"/>
  <c r="BT18" i="16"/>
  <c r="BS18" i="16"/>
  <c r="BR18" i="16"/>
  <c r="CU17" i="16"/>
  <c r="CT17" i="16"/>
  <c r="CS17" i="16"/>
  <c r="CR17" i="16"/>
  <c r="CQ17" i="16"/>
  <c r="CP17" i="16"/>
  <c r="CO17" i="16"/>
  <c r="CN17" i="16"/>
  <c r="CM17" i="16"/>
  <c r="CL17" i="16"/>
  <c r="CK17" i="16"/>
  <c r="CJ17" i="16"/>
  <c r="CI17" i="16"/>
  <c r="CH17" i="16"/>
  <c r="CG17" i="16"/>
  <c r="CF17" i="16"/>
  <c r="CE17" i="16"/>
  <c r="CD17" i="16"/>
  <c r="CC17" i="16"/>
  <c r="CB17" i="16"/>
  <c r="CA17" i="16"/>
  <c r="BZ17" i="16"/>
  <c r="BY17" i="16"/>
  <c r="BX17" i="16"/>
  <c r="BW17" i="16"/>
  <c r="BV17" i="16"/>
  <c r="BU17" i="16"/>
  <c r="BT17" i="16"/>
  <c r="BS17" i="16"/>
  <c r="BR17" i="16"/>
  <c r="CU16" i="16"/>
  <c r="CT16" i="16"/>
  <c r="CS16" i="16"/>
  <c r="CR16" i="16"/>
  <c r="CQ16" i="16"/>
  <c r="CP16" i="16"/>
  <c r="CO16" i="16"/>
  <c r="CN16" i="16"/>
  <c r="CM16" i="16"/>
  <c r="CL16" i="16"/>
  <c r="CK16" i="16"/>
  <c r="CJ16" i="16"/>
  <c r="CI16" i="16"/>
  <c r="CH16" i="16"/>
  <c r="CG16" i="16"/>
  <c r="CF16" i="16"/>
  <c r="CE16" i="16"/>
  <c r="CD16" i="16"/>
  <c r="CC16" i="16"/>
  <c r="CB16" i="16"/>
  <c r="CA16" i="16"/>
  <c r="BZ16" i="16"/>
  <c r="BY16" i="16"/>
  <c r="BX16" i="16"/>
  <c r="BW16" i="16"/>
  <c r="BV16" i="16"/>
  <c r="BU16" i="16"/>
  <c r="BT16" i="16"/>
  <c r="BS16" i="16"/>
  <c r="BR16" i="16"/>
  <c r="CU15" i="16"/>
  <c r="CT15" i="16"/>
  <c r="CS15" i="16"/>
  <c r="CR15" i="16"/>
  <c r="CQ15" i="16"/>
  <c r="CP15" i="16"/>
  <c r="CO15" i="16"/>
  <c r="CN15" i="16"/>
  <c r="CM15" i="16"/>
  <c r="CL15" i="16"/>
  <c r="CK15" i="16"/>
  <c r="CJ15" i="16"/>
  <c r="CI15" i="16"/>
  <c r="CH15" i="16"/>
  <c r="CG15" i="16"/>
  <c r="CF15" i="16"/>
  <c r="CE15" i="16"/>
  <c r="CD15" i="16"/>
  <c r="CC15" i="16"/>
  <c r="CB15" i="16"/>
  <c r="CA15" i="16"/>
  <c r="BZ15" i="16"/>
  <c r="BY15" i="16"/>
  <c r="BX15" i="16"/>
  <c r="BW15" i="16"/>
  <c r="BV15" i="16"/>
  <c r="BU15" i="16"/>
  <c r="BT15" i="16"/>
  <c r="BS15" i="16"/>
  <c r="BR15" i="16"/>
  <c r="CU14" i="16"/>
  <c r="CT14" i="16"/>
  <c r="CS14" i="16"/>
  <c r="CR14" i="16"/>
  <c r="CQ14" i="16"/>
  <c r="CP14" i="16"/>
  <c r="CO14" i="16"/>
  <c r="CN14" i="16"/>
  <c r="CM14" i="16"/>
  <c r="CL14" i="16"/>
  <c r="CK14" i="16"/>
  <c r="CJ14" i="16"/>
  <c r="CI14" i="16"/>
  <c r="CH14" i="16"/>
  <c r="CG14" i="16"/>
  <c r="CF14" i="16"/>
  <c r="CE14" i="16"/>
  <c r="CD14" i="16"/>
  <c r="CC14" i="16"/>
  <c r="CB14" i="16"/>
  <c r="CA14" i="16"/>
  <c r="BZ14" i="16"/>
  <c r="BY14" i="16"/>
  <c r="BX14" i="16"/>
  <c r="BW14" i="16"/>
  <c r="BV14" i="16"/>
  <c r="BU14" i="16"/>
  <c r="BT14" i="16"/>
  <c r="BS14" i="16"/>
  <c r="BR14" i="16"/>
  <c r="CU13" i="16"/>
  <c r="CT13" i="16"/>
  <c r="CS13" i="16"/>
  <c r="CR13" i="16"/>
  <c r="CQ13" i="16"/>
  <c r="CP13" i="16"/>
  <c r="CO13" i="16"/>
  <c r="CN13" i="16"/>
  <c r="CM13" i="16"/>
  <c r="CL13" i="16"/>
  <c r="CK13" i="16"/>
  <c r="CJ13" i="16"/>
  <c r="CI13" i="16"/>
  <c r="CH13" i="16"/>
  <c r="CG13" i="16"/>
  <c r="CF13" i="16"/>
  <c r="CE13" i="16"/>
  <c r="CD13" i="16"/>
  <c r="CC13" i="16"/>
  <c r="CB13" i="16"/>
  <c r="CA13" i="16"/>
  <c r="BZ13" i="16"/>
  <c r="BY13" i="16"/>
  <c r="BX13" i="16"/>
  <c r="BW13" i="16"/>
  <c r="BV13" i="16"/>
  <c r="BU13" i="16"/>
  <c r="BT13" i="16"/>
  <c r="BS13" i="16"/>
  <c r="BR13" i="16"/>
  <c r="CU12" i="16"/>
  <c r="CT12" i="16"/>
  <c r="CS12" i="16"/>
  <c r="CR12" i="16"/>
  <c r="CQ12" i="16"/>
  <c r="CP12" i="16"/>
  <c r="CO12" i="16"/>
  <c r="CN12" i="16"/>
  <c r="CM12" i="16"/>
  <c r="CL12" i="16"/>
  <c r="CK12" i="16"/>
  <c r="CJ12" i="16"/>
  <c r="CI12" i="16"/>
  <c r="CH12" i="16"/>
  <c r="CG12" i="16"/>
  <c r="CF12" i="16"/>
  <c r="CE12" i="16"/>
  <c r="CD12" i="16"/>
  <c r="CC12" i="16"/>
  <c r="CB12" i="16"/>
  <c r="CA12" i="16"/>
  <c r="BZ12" i="16"/>
  <c r="BY12" i="16"/>
  <c r="BX12" i="16"/>
  <c r="BW12" i="16"/>
  <c r="BV12" i="16"/>
  <c r="BU12" i="16"/>
  <c r="BT12" i="16"/>
  <c r="BS12" i="16"/>
  <c r="BR12" i="16"/>
  <c r="CU11" i="16"/>
  <c r="CT11" i="16"/>
  <c r="CS11" i="16"/>
  <c r="CR11" i="16"/>
  <c r="CQ11" i="16"/>
  <c r="CP11" i="16"/>
  <c r="CO11" i="16"/>
  <c r="CN11" i="16"/>
  <c r="CM11" i="16"/>
  <c r="CL11" i="16"/>
  <c r="CK11" i="16"/>
  <c r="CJ11" i="16"/>
  <c r="CI11" i="16"/>
  <c r="CH11" i="16"/>
  <c r="CG11" i="16"/>
  <c r="CF11" i="16"/>
  <c r="CE11" i="16"/>
  <c r="CD11" i="16"/>
  <c r="CC11" i="16"/>
  <c r="CB11" i="16"/>
  <c r="CA11" i="16"/>
  <c r="BZ11" i="16"/>
  <c r="BY11" i="16"/>
  <c r="BX11" i="16"/>
  <c r="BW11" i="16"/>
  <c r="BV11" i="16"/>
  <c r="BU11" i="16"/>
  <c r="BT11" i="16"/>
  <c r="BS11" i="16"/>
  <c r="BR11" i="16"/>
  <c r="CU10" i="16"/>
  <c r="CT10" i="16"/>
  <c r="CS10" i="16"/>
  <c r="CR10" i="16"/>
  <c r="CQ10" i="16"/>
  <c r="CP10" i="16"/>
  <c r="CO10" i="16"/>
  <c r="CN10" i="16"/>
  <c r="CM10" i="16"/>
  <c r="CL10" i="16"/>
  <c r="CK10" i="16"/>
  <c r="CJ10" i="16"/>
  <c r="CI10" i="16"/>
  <c r="CH10" i="16"/>
  <c r="CG10" i="16"/>
  <c r="CF10" i="16"/>
  <c r="CE10" i="16"/>
  <c r="CD10" i="16"/>
  <c r="CC10" i="16"/>
  <c r="CB10" i="16"/>
  <c r="CA10" i="16"/>
  <c r="BZ10" i="16"/>
  <c r="BY10" i="16"/>
  <c r="BX10" i="16"/>
  <c r="BW10" i="16"/>
  <c r="BV10" i="16"/>
  <c r="BU10" i="16"/>
  <c r="BT10" i="16"/>
  <c r="BS10" i="16"/>
  <c r="BR10" i="16"/>
  <c r="CU9" i="16"/>
  <c r="CT9" i="16"/>
  <c r="CS9" i="16"/>
  <c r="CR9" i="16"/>
  <c r="CQ9" i="16"/>
  <c r="CP9" i="16"/>
  <c r="CO9" i="16"/>
  <c r="CN9" i="16"/>
  <c r="CM9" i="16"/>
  <c r="CL9" i="16"/>
  <c r="CK9" i="16"/>
  <c r="CJ9" i="16"/>
  <c r="CI9" i="16"/>
  <c r="CH9" i="16"/>
  <c r="CG9" i="16"/>
  <c r="CF9" i="16"/>
  <c r="CE9" i="16"/>
  <c r="CD9" i="16"/>
  <c r="CC9" i="16"/>
  <c r="CB9" i="16"/>
  <c r="CA9" i="16"/>
  <c r="BZ9" i="16"/>
  <c r="BY9" i="16"/>
  <c r="BX9" i="16"/>
  <c r="BW9" i="16"/>
  <c r="BV9" i="16"/>
  <c r="BU9" i="16"/>
  <c r="BT9" i="16"/>
  <c r="BS9" i="16"/>
  <c r="BR9" i="16"/>
  <c r="CU8" i="16"/>
  <c r="CT8" i="16"/>
  <c r="CS8" i="16"/>
  <c r="CR8" i="16"/>
  <c r="CQ8" i="16"/>
  <c r="CP8" i="16"/>
  <c r="CO8" i="16"/>
  <c r="CN8" i="16"/>
  <c r="CM8" i="16"/>
  <c r="CL8" i="16"/>
  <c r="CK8" i="16"/>
  <c r="CJ8" i="16"/>
  <c r="CI8" i="16"/>
  <c r="CH8" i="16"/>
  <c r="CG8" i="16"/>
  <c r="CF8" i="16"/>
  <c r="CE8" i="16"/>
  <c r="CD8" i="16"/>
  <c r="CC8" i="16"/>
  <c r="CB8" i="16"/>
  <c r="CA8" i="16"/>
  <c r="BZ8" i="16"/>
  <c r="BY8" i="16"/>
  <c r="BX8" i="16"/>
  <c r="BW8" i="16"/>
  <c r="BV8" i="16"/>
  <c r="BU8" i="16"/>
  <c r="BT8" i="16"/>
  <c r="BS8" i="16"/>
  <c r="BR8"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BQ9" i="16"/>
  <c r="BP9" i="16"/>
  <c r="BO9" i="16"/>
  <c r="BN9" i="16"/>
  <c r="BM9" i="16"/>
  <c r="BL9" i="16"/>
  <c r="BK9" i="16"/>
  <c r="BJ9" i="16"/>
  <c r="BI9" i="16"/>
  <c r="BH9" i="16"/>
  <c r="BG9" i="16"/>
  <c r="BF9" i="16"/>
  <c r="BE9" i="16"/>
  <c r="BD9" i="16"/>
  <c r="BC9" i="16"/>
  <c r="BB9" i="16"/>
  <c r="BA9" i="16"/>
  <c r="AZ9" i="16"/>
  <c r="AY9" i="16"/>
  <c r="AX9" i="16"/>
  <c r="AW9" i="16"/>
  <c r="AV9" i="16"/>
  <c r="AU9" i="16"/>
  <c r="AT9" i="16"/>
  <c r="AS9" i="16"/>
  <c r="AR9" i="16"/>
  <c r="AQ9" i="16"/>
  <c r="AP9" i="16"/>
  <c r="AO9" i="16"/>
  <c r="BQ8" i="16"/>
  <c r="BP8" i="16"/>
  <c r="BO8" i="16"/>
  <c r="BN8" i="16"/>
  <c r="BM8" i="16"/>
  <c r="BL8" i="16"/>
  <c r="BK8" i="16"/>
  <c r="BJ8" i="16"/>
  <c r="BI8" i="16"/>
  <c r="BH8" i="16"/>
  <c r="BG8" i="16"/>
  <c r="BF8" i="16"/>
  <c r="BE8" i="16"/>
  <c r="BD8" i="16"/>
  <c r="BC8" i="16"/>
  <c r="BB8" i="16"/>
  <c r="BA8" i="16"/>
  <c r="AZ8" i="16"/>
  <c r="AY8" i="16"/>
  <c r="AX8" i="16"/>
  <c r="AW8" i="16"/>
  <c r="AV8" i="16"/>
  <c r="AU8" i="16"/>
  <c r="AT8" i="16"/>
  <c r="AS8" i="16"/>
  <c r="AR8" i="16"/>
  <c r="AQ8" i="16"/>
  <c r="AP8" i="16"/>
  <c r="AO8"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NH10" i="2"/>
  <c r="NG10" i="2"/>
  <c r="NF10" i="2"/>
  <c r="NE10" i="2"/>
  <c r="ND10" i="2"/>
  <c r="NC10" i="2"/>
  <c r="NB10" i="2"/>
  <c r="NA10" i="2"/>
  <c r="MZ10" i="2"/>
  <c r="MY10" i="2"/>
  <c r="MX10" i="2"/>
  <c r="MW10" i="2"/>
  <c r="MV10" i="2"/>
  <c r="MU10" i="2"/>
  <c r="MT10" i="2"/>
  <c r="MS10" i="2"/>
  <c r="MR10" i="2"/>
  <c r="MQ10" i="2"/>
  <c r="MP10" i="2"/>
  <c r="MO10" i="2"/>
  <c r="MN10" i="2"/>
  <c r="MM10" i="2"/>
  <c r="ML10" i="2"/>
  <c r="MK10" i="2"/>
  <c r="MJ10" i="2"/>
  <c r="MI10" i="2"/>
  <c r="MH10" i="2"/>
  <c r="MG10" i="2"/>
  <c r="MF10" i="2"/>
  <c r="ME10" i="2"/>
  <c r="MD10" i="2"/>
  <c r="MC10" i="2"/>
  <c r="MB10" i="2"/>
  <c r="MA10" i="2"/>
  <c r="LZ10" i="2"/>
  <c r="LY10" i="2"/>
  <c r="LX10" i="2"/>
  <c r="LW10" i="2"/>
  <c r="LV10" i="2"/>
  <c r="LU10" i="2"/>
  <c r="LT10" i="2"/>
  <c r="LS10" i="2"/>
  <c r="LR10" i="2"/>
  <c r="LQ10" i="2"/>
  <c r="LP10" i="2"/>
  <c r="LO10" i="2"/>
  <c r="LN10" i="2"/>
  <c r="LM10" i="2"/>
  <c r="LL10" i="2"/>
  <c r="LK10" i="2"/>
  <c r="LJ10" i="2"/>
  <c r="LI10" i="2"/>
  <c r="LH10" i="2"/>
  <c r="LG10" i="2"/>
  <c r="LF10" i="2"/>
  <c r="LE10" i="2"/>
  <c r="LD10" i="2"/>
  <c r="LC10" i="2"/>
  <c r="LB10" i="2"/>
  <c r="LA10" i="2"/>
  <c r="KZ10" i="2"/>
  <c r="KY10" i="2"/>
  <c r="KX10" i="2"/>
  <c r="KW10" i="2"/>
  <c r="KV10" i="2"/>
  <c r="KU10" i="2"/>
  <c r="KT10" i="2"/>
  <c r="KS10" i="2"/>
  <c r="KR10" i="2"/>
  <c r="KQ10" i="2"/>
  <c r="KP10" i="2"/>
  <c r="KO10" i="2"/>
  <c r="KN10" i="2"/>
  <c r="KM10" i="2"/>
  <c r="KL10" i="2"/>
  <c r="KK10" i="2"/>
  <c r="KJ10" i="2"/>
  <c r="KI10" i="2"/>
  <c r="KH10" i="2"/>
  <c r="KG10" i="2"/>
  <c r="KF10" i="2"/>
  <c r="KE10" i="2"/>
  <c r="KD10" i="2"/>
  <c r="KC10" i="2"/>
  <c r="KB10" i="2"/>
  <c r="KA10" i="2"/>
  <c r="JZ10" i="2"/>
  <c r="JY10" i="2"/>
  <c r="JX10" i="2"/>
  <c r="JW10" i="2"/>
  <c r="JV10" i="2"/>
  <c r="JU10" i="2"/>
  <c r="JT10" i="2"/>
  <c r="JS10" i="2"/>
  <c r="JR10" i="2"/>
  <c r="JQ10" i="2"/>
  <c r="JP10" i="2"/>
  <c r="JO10" i="2"/>
  <c r="JN10" i="2"/>
  <c r="JM10" i="2"/>
  <c r="JL10" i="2"/>
  <c r="JK10" i="2"/>
  <c r="JJ10" i="2"/>
  <c r="JI10" i="2"/>
  <c r="JH10" i="2"/>
  <c r="JG10" i="2"/>
  <c r="JF10" i="2"/>
  <c r="JE10" i="2"/>
  <c r="JD10" i="2"/>
  <c r="JC10" i="2"/>
  <c r="JB10" i="2"/>
  <c r="JA10" i="2"/>
  <c r="IZ10" i="2"/>
  <c r="IY10" i="2"/>
  <c r="IX10" i="2"/>
  <c r="IW10" i="2"/>
  <c r="IV10" i="2"/>
  <c r="IU10" i="2"/>
  <c r="IT10" i="2"/>
  <c r="IS10" i="2"/>
  <c r="IR10" i="2"/>
  <c r="IQ10" i="2"/>
  <c r="IP10" i="2"/>
  <c r="IO10" i="2"/>
  <c r="IN10" i="2"/>
  <c r="IM10" i="2"/>
  <c r="IL10" i="2"/>
  <c r="IK10" i="2"/>
  <c r="IJ10" i="2"/>
  <c r="II10" i="2"/>
  <c r="IH10" i="2"/>
  <c r="IG10" i="2"/>
  <c r="IF10" i="2"/>
  <c r="IE10" i="2"/>
  <c r="ID10" i="2"/>
  <c r="IC10" i="2"/>
  <c r="IB10" i="2"/>
  <c r="IA10" i="2"/>
  <c r="HZ10" i="2"/>
  <c r="HY10" i="2"/>
  <c r="HX10" i="2"/>
  <c r="HW10" i="2"/>
  <c r="HV10" i="2"/>
  <c r="HU10" i="2"/>
  <c r="HT10" i="2"/>
  <c r="HS10" i="2"/>
  <c r="HR10" i="2"/>
  <c r="HQ10" i="2"/>
  <c r="HP10" i="2"/>
  <c r="HO10" i="2"/>
  <c r="HN10" i="2"/>
  <c r="HM10" i="2"/>
  <c r="HL10" i="2"/>
  <c r="HK10" i="2"/>
  <c r="HJ10" i="2"/>
  <c r="HI10" i="2"/>
  <c r="HH10" i="2"/>
  <c r="HG10" i="2"/>
  <c r="HF10" i="2"/>
  <c r="HE10" i="2"/>
  <c r="HD10" i="2"/>
  <c r="HC10" i="2"/>
  <c r="HB10" i="2"/>
  <c r="HA10" i="2"/>
  <c r="GZ10" i="2"/>
  <c r="GY10" i="2"/>
  <c r="GX10" i="2"/>
  <c r="GW10" i="2"/>
  <c r="GV10" i="2"/>
  <c r="GU10" i="2"/>
  <c r="GT10" i="2"/>
  <c r="GS10" i="2"/>
  <c r="GR10" i="2"/>
  <c r="GQ10" i="2"/>
  <c r="GP10" i="2"/>
  <c r="GO10" i="2"/>
  <c r="GN10" i="2"/>
  <c r="GM10" i="2"/>
  <c r="GL10" i="2"/>
  <c r="GK10" i="2"/>
  <c r="GJ10" i="2"/>
  <c r="GI10" i="2"/>
  <c r="GH10" i="2"/>
  <c r="GG10" i="2"/>
  <c r="GF10" i="2"/>
  <c r="GE10" i="2"/>
  <c r="GD10" i="2"/>
  <c r="GC10" i="2"/>
  <c r="GB10" i="2"/>
  <c r="GA10" i="2"/>
  <c r="FZ10" i="2"/>
  <c r="FY10" i="2"/>
  <c r="FX10" i="2"/>
  <c r="FW10" i="2"/>
  <c r="FV10" i="2"/>
  <c r="FU10" i="2"/>
  <c r="FT10" i="2"/>
  <c r="FS10" i="2"/>
  <c r="FR10" i="2"/>
  <c r="FQ10" i="2"/>
  <c r="FP10" i="2"/>
  <c r="FO10" i="2"/>
  <c r="FN10" i="2"/>
  <c r="FM10" i="2"/>
  <c r="FL10" i="2"/>
  <c r="FK10" i="2"/>
  <c r="FJ10" i="2"/>
  <c r="FI10" i="2"/>
  <c r="FH10" i="2"/>
  <c r="FG10" i="2"/>
  <c r="FF10" i="2"/>
  <c r="FE10" i="2"/>
  <c r="FD10" i="2"/>
  <c r="FC10" i="2"/>
  <c r="FB10" i="2"/>
  <c r="FA10" i="2"/>
  <c r="EZ10" i="2"/>
  <c r="EY10" i="2"/>
  <c r="EX10" i="2"/>
  <c r="EW10" i="2"/>
  <c r="EV10" i="2"/>
  <c r="EU10" i="2"/>
  <c r="ET10" i="2"/>
  <c r="ES10" i="2"/>
  <c r="ER10" i="2"/>
  <c r="EQ10" i="2"/>
  <c r="EP10" i="2"/>
  <c r="EO10" i="2"/>
  <c r="EN10" i="2"/>
  <c r="EM10" i="2"/>
  <c r="EL10" i="2"/>
  <c r="EK10" i="2"/>
  <c r="EJ10" i="2"/>
  <c r="EI10" i="2"/>
  <c r="EH10" i="2"/>
  <c r="EG10" i="2"/>
  <c r="EF10" i="2"/>
  <c r="EE10" i="2"/>
  <c r="ED10" i="2"/>
  <c r="EC10" i="2"/>
  <c r="EB10" i="2"/>
  <c r="EA10" i="2"/>
  <c r="DZ10" i="2"/>
  <c r="DY10" i="2"/>
  <c r="DX10" i="2"/>
  <c r="DW10" i="2"/>
  <c r="DV10" i="2"/>
  <c r="DU10" i="2"/>
  <c r="DT10" i="2"/>
  <c r="DS10" i="2"/>
  <c r="DR10" i="2"/>
  <c r="DQ10" i="2"/>
  <c r="DP10" i="2"/>
  <c r="DO10" i="2"/>
  <c r="DN10" i="2"/>
  <c r="DM10" i="2"/>
  <c r="DL10" i="2"/>
  <c r="DK10" i="2"/>
  <c r="DJ10" i="2"/>
  <c r="DI10" i="2"/>
  <c r="DH10" i="2"/>
  <c r="DG10" i="2"/>
  <c r="DF10" i="2"/>
  <c r="DE10" i="2"/>
  <c r="DD10" i="2"/>
  <c r="DC10" i="2"/>
  <c r="DB10" i="2"/>
  <c r="DA10" i="2"/>
  <c r="CZ10" i="2"/>
  <c r="CY10" i="2"/>
  <c r="CX10" i="2"/>
  <c r="CW10" i="2"/>
  <c r="CV10" i="2"/>
  <c r="CU10" i="2"/>
  <c r="CT10" i="2"/>
  <c r="CS10" i="2"/>
  <c r="CR10" i="2"/>
  <c r="CQ10" i="2"/>
  <c r="CP10" i="2"/>
  <c r="CO10" i="2"/>
  <c r="CN10" i="2"/>
  <c r="CM10" i="2"/>
  <c r="CL10" i="2"/>
  <c r="CK10" i="2"/>
  <c r="CJ10" i="2"/>
  <c r="CI10" i="2"/>
  <c r="CH10" i="2"/>
  <c r="CG10" i="2"/>
  <c r="CF10" i="2"/>
  <c r="CE10" i="2"/>
  <c r="CD10" i="2"/>
  <c r="CC10" i="2"/>
  <c r="CB10" i="2"/>
  <c r="CA10" i="2"/>
  <c r="BZ10" i="2"/>
  <c r="BY10" i="2"/>
  <c r="BX10" i="2"/>
  <c r="BW10" i="2"/>
  <c r="BV10" i="2"/>
  <c r="BU10" i="2"/>
  <c r="BT10" i="2"/>
  <c r="BS10" i="2"/>
  <c r="BR10" i="2"/>
  <c r="BQ10" i="2"/>
  <c r="BP10" i="2"/>
  <c r="BO10" i="2"/>
  <c r="BN10" i="2"/>
  <c r="BM10" i="2"/>
  <c r="BL10" i="2"/>
  <c r="BK10" i="2"/>
  <c r="BJ10" i="2"/>
  <c r="BI10" i="2"/>
  <c r="BH10" i="2"/>
  <c r="BG10" i="2"/>
  <c r="BF10" i="2"/>
  <c r="BE10" i="2"/>
  <c r="BD10" i="2"/>
  <c r="BC10" i="2"/>
  <c r="BB10" i="2"/>
  <c r="BA10" i="2"/>
  <c r="AZ10" i="2"/>
  <c r="AY10" i="2"/>
  <c r="AX10" i="2"/>
  <c r="AW10" i="2"/>
  <c r="AV10" i="2"/>
  <c r="AU10" i="2"/>
  <c r="AT10" i="2"/>
  <c r="AS10" i="2"/>
  <c r="AR10" i="2"/>
  <c r="AQ10" i="2"/>
  <c r="AP10" i="2"/>
  <c r="AO10" i="2"/>
  <c r="AN10" i="2"/>
  <c r="AM10" i="2"/>
  <c r="AL10" i="2"/>
  <c r="AK10" i="2"/>
  <c r="AJ10" i="2"/>
  <c r="AI10" i="2"/>
  <c r="AH10" i="2"/>
  <c r="AG10" i="2"/>
  <c r="AF10" i="2"/>
  <c r="AE10" i="2"/>
  <c r="AD10" i="2"/>
  <c r="AC10" i="2"/>
  <c r="AB10" i="2"/>
  <c r="AA10" i="2"/>
  <c r="Z10" i="2"/>
  <c r="Y10" i="2"/>
  <c r="X10" i="2"/>
  <c r="W10" i="2"/>
  <c r="V10" i="2"/>
  <c r="U10" i="2"/>
  <c r="T10" i="2"/>
  <c r="S10" i="2"/>
  <c r="R10" i="2"/>
  <c r="Q10" i="2"/>
  <c r="P10" i="2"/>
  <c r="O10" i="2"/>
  <c r="N10" i="2"/>
  <c r="M10" i="2"/>
  <c r="L10" i="2"/>
  <c r="K10" i="2"/>
  <c r="J10" i="2"/>
  <c r="I10" i="2"/>
  <c r="H10" i="2"/>
  <c r="G10" i="2"/>
  <c r="F10" i="2"/>
  <c r="E10" i="2"/>
  <c r="E9" i="2"/>
  <c r="G11" i="2" s="1"/>
  <c r="G7" i="2"/>
  <c r="H7" i="2" s="1"/>
  <c r="I7" i="2" s="1"/>
  <c r="J7" i="2" s="1"/>
  <c r="K7" i="2" s="1"/>
  <c r="L7" i="2" s="1"/>
  <c r="M7" i="2" s="1"/>
  <c r="N7" i="2" s="1"/>
  <c r="O7" i="2" s="1"/>
  <c r="P7" i="2" s="1"/>
  <c r="Q7" i="2" s="1"/>
  <c r="R7" i="2" s="1"/>
  <c r="S7" i="2" s="1"/>
  <c r="T7" i="2" s="1"/>
  <c r="U7" i="2" s="1"/>
  <c r="V7" i="2" s="1"/>
  <c r="W7" i="2" s="1"/>
  <c r="X7" i="2" s="1"/>
  <c r="Y7" i="2" s="1"/>
  <c r="Z7" i="2" s="1"/>
  <c r="AA7" i="2" s="1"/>
  <c r="AB7" i="2" s="1"/>
  <c r="AC7" i="2" s="1"/>
  <c r="AD7" i="2" s="1"/>
  <c r="AE7" i="2" s="1"/>
  <c r="AF7" i="2" s="1"/>
  <c r="AG7" i="2" s="1"/>
  <c r="AH7" i="2" s="1"/>
  <c r="AI7" i="2" s="1"/>
  <c r="AJ7" i="2" s="1"/>
  <c r="AK7" i="2" s="1"/>
  <c r="AL7" i="2" s="1"/>
  <c r="AM7" i="2" s="1"/>
  <c r="AN7" i="2" s="1"/>
  <c r="AO7" i="2" s="1"/>
  <c r="AP7" i="2" s="1"/>
  <c r="AQ7" i="2" s="1"/>
  <c r="AR7" i="2" s="1"/>
  <c r="AS7" i="2" s="1"/>
  <c r="AT7" i="2" s="1"/>
  <c r="AU7" i="2" s="1"/>
  <c r="AV7" i="2" s="1"/>
  <c r="AW7" i="2" s="1"/>
  <c r="AX7" i="2" s="1"/>
  <c r="AY7" i="2" s="1"/>
  <c r="AZ7" i="2" s="1"/>
  <c r="BA7" i="2" s="1"/>
  <c r="BB7" i="2" s="1"/>
  <c r="BC7" i="2" s="1"/>
  <c r="BD7" i="2" s="1"/>
  <c r="BE7" i="2" s="1"/>
  <c r="BF7" i="2" s="1"/>
  <c r="BG7" i="2" s="1"/>
  <c r="BH7" i="2" s="1"/>
  <c r="BI7" i="2" s="1"/>
  <c r="BJ7" i="2" s="1"/>
  <c r="BK7" i="2" s="1"/>
  <c r="BL7" i="2" s="1"/>
  <c r="BM7" i="2" s="1"/>
  <c r="BN7" i="2" s="1"/>
  <c r="BO7" i="2" s="1"/>
  <c r="BP7" i="2" s="1"/>
  <c r="BQ7" i="2" s="1"/>
  <c r="BR7" i="2" s="1"/>
  <c r="BS7" i="2" s="1"/>
  <c r="BT7" i="2" s="1"/>
  <c r="BU7" i="2" s="1"/>
  <c r="BV7" i="2" s="1"/>
  <c r="BW7" i="2" s="1"/>
  <c r="BX7" i="2" s="1"/>
  <c r="BY7" i="2" s="1"/>
  <c r="BZ7" i="2" s="1"/>
  <c r="CA7" i="2" s="1"/>
  <c r="CB7" i="2" s="1"/>
  <c r="CC7" i="2" s="1"/>
  <c r="CD7" i="2" s="1"/>
  <c r="CE7" i="2" s="1"/>
  <c r="CF7" i="2" s="1"/>
  <c r="CG7" i="2" s="1"/>
  <c r="CH7" i="2" s="1"/>
  <c r="CI7" i="2" s="1"/>
  <c r="CJ7" i="2" s="1"/>
  <c r="CK7" i="2" s="1"/>
  <c r="CL7" i="2" s="1"/>
  <c r="CM7" i="2" s="1"/>
  <c r="CN7" i="2" s="1"/>
  <c r="CO7" i="2" s="1"/>
  <c r="CP7" i="2" s="1"/>
  <c r="CQ7" i="2" s="1"/>
  <c r="CR7" i="2" s="1"/>
  <c r="CS7" i="2" s="1"/>
  <c r="CT7" i="2" s="1"/>
  <c r="CU7" i="2" s="1"/>
  <c r="CV7" i="2" s="1"/>
  <c r="CW7" i="2" s="1"/>
  <c r="CX7" i="2" s="1"/>
  <c r="CY7" i="2" s="1"/>
  <c r="CZ7" i="2" s="1"/>
  <c r="DA7" i="2" s="1"/>
  <c r="DB7" i="2" s="1"/>
  <c r="DC7" i="2" s="1"/>
  <c r="DD7" i="2" s="1"/>
  <c r="DE7" i="2" s="1"/>
  <c r="DF7" i="2" s="1"/>
  <c r="DG7" i="2" s="1"/>
  <c r="DH7" i="2" s="1"/>
  <c r="DI7" i="2" s="1"/>
  <c r="DJ7" i="2" s="1"/>
  <c r="DK7" i="2" s="1"/>
  <c r="DL7" i="2" s="1"/>
  <c r="DM7" i="2" s="1"/>
  <c r="DN7" i="2" s="1"/>
  <c r="DO7" i="2" s="1"/>
  <c r="DP7" i="2" s="1"/>
  <c r="DQ7" i="2" s="1"/>
  <c r="DR7" i="2" s="1"/>
  <c r="DS7" i="2" s="1"/>
  <c r="DT7" i="2" s="1"/>
  <c r="DU7" i="2" s="1"/>
  <c r="DV7" i="2" s="1"/>
  <c r="DW7" i="2" s="1"/>
  <c r="DX7" i="2" s="1"/>
  <c r="DY7" i="2" s="1"/>
  <c r="DZ7" i="2" s="1"/>
  <c r="EA7" i="2" s="1"/>
  <c r="EB7" i="2" s="1"/>
  <c r="EC7" i="2" s="1"/>
  <c r="ED7" i="2" s="1"/>
  <c r="EE7" i="2" s="1"/>
  <c r="EF7" i="2" s="1"/>
  <c r="EG7" i="2" s="1"/>
  <c r="EH7" i="2" s="1"/>
  <c r="EI7" i="2" s="1"/>
  <c r="EJ7" i="2" s="1"/>
  <c r="EK7" i="2" s="1"/>
  <c r="EL7" i="2" s="1"/>
  <c r="EM7" i="2" s="1"/>
  <c r="EN7" i="2" s="1"/>
  <c r="EO7" i="2" s="1"/>
  <c r="EP7" i="2" s="1"/>
  <c r="EQ7" i="2" s="1"/>
  <c r="ER7" i="2" s="1"/>
  <c r="ES7" i="2" s="1"/>
  <c r="ET7" i="2" s="1"/>
  <c r="EU7" i="2" s="1"/>
  <c r="EV7" i="2" s="1"/>
  <c r="EW7" i="2" s="1"/>
  <c r="EX7" i="2" s="1"/>
  <c r="EY7" i="2" s="1"/>
  <c r="EZ7" i="2" s="1"/>
  <c r="FA7" i="2" s="1"/>
  <c r="FB7" i="2" s="1"/>
  <c r="FC7" i="2" s="1"/>
  <c r="FD7" i="2" s="1"/>
  <c r="FE7" i="2" s="1"/>
  <c r="FF7" i="2" s="1"/>
  <c r="FG7" i="2" s="1"/>
  <c r="FH7" i="2" s="1"/>
  <c r="FI7" i="2" s="1"/>
  <c r="FJ7" i="2" s="1"/>
  <c r="FK7" i="2" s="1"/>
  <c r="FL7" i="2" s="1"/>
  <c r="FM7" i="2" s="1"/>
  <c r="FN7" i="2" s="1"/>
  <c r="FO7" i="2" s="1"/>
  <c r="FP7" i="2" s="1"/>
  <c r="FQ7" i="2" s="1"/>
  <c r="FR7" i="2" s="1"/>
  <c r="FS7" i="2" s="1"/>
  <c r="FT7" i="2" s="1"/>
  <c r="FU7" i="2" s="1"/>
  <c r="FV7" i="2" s="1"/>
  <c r="FW7" i="2" s="1"/>
  <c r="FX7" i="2" s="1"/>
  <c r="FY7" i="2" s="1"/>
  <c r="FZ7" i="2" s="1"/>
  <c r="GA7" i="2" s="1"/>
  <c r="GB7" i="2" s="1"/>
  <c r="GC7" i="2" s="1"/>
  <c r="GD7" i="2" s="1"/>
  <c r="GE7" i="2" s="1"/>
  <c r="GF7" i="2" s="1"/>
  <c r="GG7" i="2" s="1"/>
  <c r="GH7" i="2" s="1"/>
  <c r="GI7" i="2" s="1"/>
  <c r="GJ7" i="2" s="1"/>
  <c r="GK7" i="2" s="1"/>
  <c r="GL7" i="2" s="1"/>
  <c r="GM7" i="2" s="1"/>
  <c r="GN7" i="2" s="1"/>
  <c r="GO7" i="2" s="1"/>
  <c r="GP7" i="2" s="1"/>
  <c r="GQ7" i="2" s="1"/>
  <c r="GR7" i="2" s="1"/>
  <c r="GS7" i="2" s="1"/>
  <c r="GT7" i="2" s="1"/>
  <c r="GU7" i="2" s="1"/>
  <c r="GV7" i="2" s="1"/>
  <c r="GW7" i="2" s="1"/>
  <c r="GX7" i="2" s="1"/>
  <c r="GY7" i="2" s="1"/>
  <c r="GZ7" i="2" s="1"/>
  <c r="HA7" i="2" s="1"/>
  <c r="HB7" i="2" s="1"/>
  <c r="HC7" i="2" s="1"/>
  <c r="HD7" i="2" s="1"/>
  <c r="HE7" i="2" s="1"/>
  <c r="HF7" i="2" s="1"/>
  <c r="HG7" i="2" s="1"/>
  <c r="HH7" i="2" s="1"/>
  <c r="HI7" i="2" s="1"/>
  <c r="HJ7" i="2" s="1"/>
  <c r="HK7" i="2" s="1"/>
  <c r="HL7" i="2" s="1"/>
  <c r="HM7" i="2" s="1"/>
  <c r="HN7" i="2" s="1"/>
  <c r="HO7" i="2" s="1"/>
  <c r="HP7" i="2" s="1"/>
  <c r="HQ7" i="2" s="1"/>
  <c r="HR7" i="2" s="1"/>
  <c r="HS7" i="2" s="1"/>
  <c r="HT7" i="2" s="1"/>
  <c r="HU7" i="2" s="1"/>
  <c r="HV7" i="2" s="1"/>
  <c r="HW7" i="2" s="1"/>
  <c r="HX7" i="2" s="1"/>
  <c r="HY7" i="2" s="1"/>
  <c r="HZ7" i="2" s="1"/>
  <c r="IA7" i="2" s="1"/>
  <c r="IB7" i="2" s="1"/>
  <c r="IC7" i="2" s="1"/>
  <c r="ID7" i="2" s="1"/>
  <c r="IE7" i="2" s="1"/>
  <c r="IF7" i="2" s="1"/>
  <c r="IG7" i="2" s="1"/>
  <c r="IH7" i="2" s="1"/>
  <c r="II7" i="2" s="1"/>
  <c r="IJ7" i="2" s="1"/>
  <c r="IK7" i="2" s="1"/>
  <c r="IL7" i="2" s="1"/>
  <c r="IM7" i="2" s="1"/>
  <c r="IN7" i="2" s="1"/>
  <c r="IO7" i="2" s="1"/>
  <c r="IP7" i="2" s="1"/>
  <c r="IQ7" i="2" s="1"/>
  <c r="IR7" i="2" s="1"/>
  <c r="IS7" i="2" s="1"/>
  <c r="IT7" i="2" s="1"/>
  <c r="IU7" i="2" s="1"/>
  <c r="IV7" i="2" s="1"/>
  <c r="IW7" i="2" s="1"/>
  <c r="IX7" i="2" s="1"/>
  <c r="IY7" i="2" s="1"/>
  <c r="IZ7" i="2" s="1"/>
  <c r="JA7" i="2" s="1"/>
  <c r="JB7" i="2" s="1"/>
  <c r="JC7" i="2" s="1"/>
  <c r="JD7" i="2" s="1"/>
  <c r="JE7" i="2" s="1"/>
  <c r="JF7" i="2" s="1"/>
  <c r="JG7" i="2" s="1"/>
  <c r="JH7" i="2" s="1"/>
  <c r="JI7" i="2" s="1"/>
  <c r="JJ7" i="2" s="1"/>
  <c r="JK7" i="2" s="1"/>
  <c r="JL7" i="2" s="1"/>
  <c r="JM7" i="2" s="1"/>
  <c r="JN7" i="2" s="1"/>
  <c r="JO7" i="2" s="1"/>
  <c r="JP7" i="2" s="1"/>
  <c r="JQ7" i="2" s="1"/>
  <c r="JR7" i="2" s="1"/>
  <c r="JS7" i="2" s="1"/>
  <c r="JT7" i="2" s="1"/>
  <c r="JU7" i="2" s="1"/>
  <c r="JV7" i="2" s="1"/>
  <c r="JW7" i="2" s="1"/>
  <c r="JX7" i="2" s="1"/>
  <c r="JY7" i="2" s="1"/>
  <c r="JZ7" i="2" s="1"/>
  <c r="KA7" i="2" s="1"/>
  <c r="KB7" i="2" s="1"/>
  <c r="KC7" i="2" s="1"/>
  <c r="KD7" i="2" s="1"/>
  <c r="KE7" i="2" s="1"/>
  <c r="KF7" i="2" s="1"/>
  <c r="KG7" i="2" s="1"/>
  <c r="KH7" i="2" s="1"/>
  <c r="KI7" i="2" s="1"/>
  <c r="KJ7" i="2" s="1"/>
  <c r="KK7" i="2" s="1"/>
  <c r="KL7" i="2" s="1"/>
  <c r="KM7" i="2" s="1"/>
  <c r="KN7" i="2" s="1"/>
  <c r="KO7" i="2" s="1"/>
  <c r="KP7" i="2" s="1"/>
  <c r="KQ7" i="2" s="1"/>
  <c r="KR7" i="2" s="1"/>
  <c r="KS7" i="2" s="1"/>
  <c r="KT7" i="2" s="1"/>
  <c r="KU7" i="2" s="1"/>
  <c r="KV7" i="2" s="1"/>
  <c r="KW7" i="2" s="1"/>
  <c r="KX7" i="2" s="1"/>
  <c r="KY7" i="2" s="1"/>
  <c r="KZ7" i="2" s="1"/>
  <c r="LA7" i="2" s="1"/>
  <c r="LB7" i="2" s="1"/>
  <c r="LC7" i="2" s="1"/>
  <c r="LD7" i="2" s="1"/>
  <c r="LE7" i="2" s="1"/>
  <c r="LF7" i="2" s="1"/>
  <c r="LG7" i="2" s="1"/>
  <c r="LH7" i="2" s="1"/>
  <c r="LI7" i="2" s="1"/>
  <c r="LJ7" i="2" s="1"/>
  <c r="LK7" i="2" s="1"/>
  <c r="LL7" i="2" s="1"/>
  <c r="LM7" i="2" s="1"/>
  <c r="LN7" i="2" s="1"/>
  <c r="LO7" i="2" s="1"/>
  <c r="LP7" i="2" s="1"/>
  <c r="LQ7" i="2" s="1"/>
  <c r="LR7" i="2" s="1"/>
  <c r="LS7" i="2" s="1"/>
  <c r="LT7" i="2" s="1"/>
  <c r="LU7" i="2" s="1"/>
  <c r="LV7" i="2" s="1"/>
  <c r="LW7" i="2" s="1"/>
  <c r="LX7" i="2" s="1"/>
  <c r="LY7" i="2" s="1"/>
  <c r="LZ7" i="2" s="1"/>
  <c r="MA7" i="2" s="1"/>
  <c r="MB7" i="2" s="1"/>
  <c r="MC7" i="2" s="1"/>
  <c r="MD7" i="2" s="1"/>
  <c r="ME7" i="2" s="1"/>
  <c r="MF7" i="2" s="1"/>
  <c r="MG7" i="2" s="1"/>
  <c r="MH7" i="2" s="1"/>
  <c r="MI7" i="2" s="1"/>
  <c r="MJ7" i="2" s="1"/>
  <c r="MK7" i="2" s="1"/>
  <c r="ML7" i="2" s="1"/>
  <c r="MM7" i="2" s="1"/>
  <c r="MN7" i="2" s="1"/>
  <c r="MO7" i="2" s="1"/>
  <c r="MP7" i="2" s="1"/>
  <c r="MQ7" i="2" s="1"/>
  <c r="MR7" i="2" s="1"/>
  <c r="MS7" i="2" s="1"/>
  <c r="MT7" i="2" s="1"/>
  <c r="MU7" i="2" s="1"/>
  <c r="MV7" i="2" s="1"/>
  <c r="MW7" i="2" s="1"/>
  <c r="MX7" i="2" s="1"/>
  <c r="MY7" i="2" s="1"/>
  <c r="MZ7" i="2" s="1"/>
  <c r="NA7" i="2" s="1"/>
  <c r="NB7" i="2" s="1"/>
  <c r="NC7" i="2" s="1"/>
  <c r="ND7" i="2" s="1"/>
  <c r="NE7" i="2" s="1"/>
  <c r="NF7" i="2" s="1"/>
  <c r="NG7" i="2" s="1"/>
  <c r="NH7" i="2" s="1"/>
  <c r="F32" i="16"/>
  <c r="E32" i="16"/>
  <c r="F31" i="16"/>
  <c r="E31" i="16"/>
  <c r="F30" i="16"/>
  <c r="E30" i="16"/>
  <c r="F29" i="16"/>
  <c r="E29" i="16"/>
  <c r="F28" i="16"/>
  <c r="E28" i="16"/>
  <c r="F27" i="16"/>
  <c r="E27" i="16"/>
  <c r="F26" i="16"/>
  <c r="E26" i="16"/>
  <c r="F25" i="16"/>
  <c r="E25" i="16"/>
  <c r="F24" i="16"/>
  <c r="E24" i="16"/>
  <c r="F23" i="16"/>
  <c r="E23" i="16"/>
  <c r="F22" i="16"/>
  <c r="E22" i="16"/>
  <c r="F21" i="16"/>
  <c r="E21" i="16"/>
  <c r="F20" i="16"/>
  <c r="E20" i="16"/>
  <c r="F19" i="16"/>
  <c r="E19" i="16"/>
  <c r="F18" i="16"/>
  <c r="E18" i="16"/>
  <c r="F17" i="16"/>
  <c r="E17" i="16"/>
  <c r="F16" i="16"/>
  <c r="E16" i="16"/>
  <c r="F15" i="16"/>
  <c r="E15" i="16"/>
  <c r="F14" i="16"/>
  <c r="E14" i="16"/>
  <c r="F13" i="16"/>
  <c r="E13" i="16"/>
  <c r="F12" i="16"/>
  <c r="E12" i="16"/>
  <c r="F11" i="16"/>
  <c r="E11" i="16"/>
  <c r="F10" i="16"/>
  <c r="E10" i="16"/>
  <c r="F9" i="16"/>
  <c r="E9" i="16"/>
  <c r="F8" i="16"/>
  <c r="E8" i="16"/>
  <c r="A2" i="16"/>
  <c r="A1" i="16"/>
  <c r="F32" i="15"/>
  <c r="F31" i="15"/>
  <c r="F30" i="15"/>
  <c r="F29" i="15"/>
  <c r="F28" i="15"/>
  <c r="F27" i="15"/>
  <c r="F26" i="15"/>
  <c r="F25" i="15"/>
  <c r="F24" i="15"/>
  <c r="F23" i="15"/>
  <c r="F22" i="15"/>
  <c r="F21" i="15"/>
  <c r="F20" i="15"/>
  <c r="F19" i="15"/>
  <c r="F18" i="15"/>
  <c r="F17" i="15"/>
  <c r="F16" i="15"/>
  <c r="F15" i="15"/>
  <c r="F14" i="15"/>
  <c r="F13" i="15"/>
  <c r="F12" i="15"/>
  <c r="F11" i="15"/>
  <c r="F10" i="15"/>
  <c r="F9" i="15"/>
  <c r="F8" i="15"/>
  <c r="K7" i="15" a="1"/>
  <c r="K7" i="15" s="1"/>
  <c r="K6" i="15" a="1"/>
  <c r="K6" i="15" s="1"/>
  <c r="U6" i="15" s="1"/>
  <c r="AE6" i="15" s="1"/>
  <c r="E32" i="15"/>
  <c r="E31" i="15"/>
  <c r="E30" i="15"/>
  <c r="E29" i="15"/>
  <c r="E28" i="15"/>
  <c r="E27" i="15"/>
  <c r="E26" i="15"/>
  <c r="E25" i="15"/>
  <c r="E24" i="15"/>
  <c r="E23" i="15"/>
  <c r="E22" i="15"/>
  <c r="E21" i="15"/>
  <c r="E20" i="15"/>
  <c r="E19" i="15"/>
  <c r="E18" i="15"/>
  <c r="E17" i="15"/>
  <c r="E16" i="15"/>
  <c r="E15" i="15"/>
  <c r="E14" i="15"/>
  <c r="E13" i="15"/>
  <c r="E12" i="15"/>
  <c r="E11" i="15"/>
  <c r="E10" i="15"/>
  <c r="E9" i="15"/>
  <c r="E8" i="15"/>
  <c r="A2" i="15"/>
  <c r="A1" i="15"/>
  <c r="AJ7" i="14"/>
  <c r="AI7" i="14"/>
  <c r="AH7" i="14"/>
  <c r="AG7" i="14"/>
  <c r="AF7" i="14"/>
  <c r="AE7" i="14"/>
  <c r="AD7" i="14"/>
  <c r="AC7" i="14"/>
  <c r="AB7" i="14"/>
  <c r="AA7" i="14"/>
  <c r="Z7" i="14"/>
  <c r="Y7" i="14"/>
  <c r="X7" i="14"/>
  <c r="W7" i="14"/>
  <c r="V7" i="14"/>
  <c r="U7" i="14"/>
  <c r="T7" i="14"/>
  <c r="S7" i="14"/>
  <c r="R7" i="14"/>
  <c r="Q7" i="14"/>
  <c r="P7" i="14"/>
  <c r="O7" i="14"/>
  <c r="N7" i="14"/>
  <c r="M7" i="14"/>
  <c r="L7" i="14"/>
  <c r="K7" i="14"/>
  <c r="J7" i="14"/>
  <c r="I7" i="14"/>
  <c r="H7" i="14"/>
  <c r="G7" i="14"/>
  <c r="F7" i="14"/>
  <c r="E35" i="14"/>
  <c r="E34" i="14"/>
  <c r="E33" i="14"/>
  <c r="E32" i="14"/>
  <c r="E31" i="14"/>
  <c r="E30" i="14"/>
  <c r="E29" i="14"/>
  <c r="E28" i="14"/>
  <c r="E27" i="14"/>
  <c r="E26" i="14"/>
  <c r="E25" i="14"/>
  <c r="E24" i="14"/>
  <c r="E23" i="14"/>
  <c r="E22" i="14"/>
  <c r="E21" i="14"/>
  <c r="E20" i="14"/>
  <c r="E19" i="14"/>
  <c r="E18" i="14"/>
  <c r="E17" i="14"/>
  <c r="E16" i="14"/>
  <c r="E15" i="14"/>
  <c r="E14" i="14"/>
  <c r="E13" i="14"/>
  <c r="E12" i="14"/>
  <c r="E11" i="14"/>
  <c r="AM10" i="14" a="1"/>
  <c r="A2" i="14"/>
  <c r="A1" i="14"/>
  <c r="AI7" i="13"/>
  <c r="AH7" i="13"/>
  <c r="AG7" i="13"/>
  <c r="AF7" i="13"/>
  <c r="AE7" i="13"/>
  <c r="AD7" i="13"/>
  <c r="AC7" i="13"/>
  <c r="AB7" i="13"/>
  <c r="AA7" i="13"/>
  <c r="Z7" i="13"/>
  <c r="Y7" i="13"/>
  <c r="X7" i="13"/>
  <c r="W7" i="13"/>
  <c r="V7" i="13"/>
  <c r="U7" i="13"/>
  <c r="T7" i="13"/>
  <c r="S7" i="13"/>
  <c r="R7" i="13"/>
  <c r="Q7" i="13"/>
  <c r="P7" i="13"/>
  <c r="O7" i="13"/>
  <c r="N7" i="13"/>
  <c r="M7" i="13"/>
  <c r="L7" i="13"/>
  <c r="K7" i="13"/>
  <c r="J7" i="13"/>
  <c r="I7" i="13"/>
  <c r="H7" i="13"/>
  <c r="G7" i="13"/>
  <c r="F7" i="13"/>
  <c r="E35" i="13"/>
  <c r="E34" i="13"/>
  <c r="E33" i="13"/>
  <c r="E32" i="13"/>
  <c r="E31" i="13"/>
  <c r="E30" i="13"/>
  <c r="E29" i="13"/>
  <c r="E28" i="13"/>
  <c r="E27" i="13"/>
  <c r="E26" i="13"/>
  <c r="E25" i="13"/>
  <c r="E24" i="13"/>
  <c r="E23" i="13"/>
  <c r="E22" i="13"/>
  <c r="E21" i="13"/>
  <c r="E20" i="13"/>
  <c r="E19" i="13"/>
  <c r="E18" i="13"/>
  <c r="E17" i="13"/>
  <c r="E16" i="13"/>
  <c r="E15" i="13"/>
  <c r="E14" i="13"/>
  <c r="E13" i="13"/>
  <c r="E12" i="13"/>
  <c r="E11" i="13"/>
  <c r="AM10" i="13" a="1"/>
  <c r="AQ10" i="13" s="1"/>
  <c r="A2" i="13"/>
  <c r="A1" i="13"/>
  <c r="AJ7" i="12"/>
  <c r="AI7" i="12"/>
  <c r="AH7" i="12"/>
  <c r="AG7" i="12"/>
  <c r="AF7" i="12"/>
  <c r="AE7" i="12"/>
  <c r="AD7" i="12"/>
  <c r="AC7" i="12"/>
  <c r="AB7" i="12"/>
  <c r="AA7" i="12"/>
  <c r="Z7" i="12"/>
  <c r="Y7" i="12"/>
  <c r="X7" i="12"/>
  <c r="W7" i="12"/>
  <c r="V7" i="12"/>
  <c r="U7" i="12"/>
  <c r="T7" i="12"/>
  <c r="S7" i="12"/>
  <c r="R7" i="12"/>
  <c r="Q7" i="12"/>
  <c r="P7" i="12"/>
  <c r="O7" i="12"/>
  <c r="N7" i="12"/>
  <c r="M7" i="12"/>
  <c r="L7" i="12"/>
  <c r="K7" i="12"/>
  <c r="J7" i="12"/>
  <c r="I7" i="12"/>
  <c r="H7" i="12"/>
  <c r="G7" i="12"/>
  <c r="F7" i="12"/>
  <c r="E35" i="12"/>
  <c r="E34" i="12"/>
  <c r="E33" i="12"/>
  <c r="E32" i="12"/>
  <c r="E31" i="12"/>
  <c r="E30" i="12"/>
  <c r="E29" i="12"/>
  <c r="E28" i="12"/>
  <c r="E27" i="12"/>
  <c r="E26" i="12"/>
  <c r="E25" i="12"/>
  <c r="E24" i="12"/>
  <c r="E23" i="12"/>
  <c r="E22" i="12"/>
  <c r="E21" i="12"/>
  <c r="E20" i="12"/>
  <c r="E19" i="12"/>
  <c r="E18" i="12"/>
  <c r="E17" i="12"/>
  <c r="E16" i="12"/>
  <c r="E15" i="12"/>
  <c r="E14" i="12"/>
  <c r="E13" i="12"/>
  <c r="E12" i="12"/>
  <c r="E11" i="12"/>
  <c r="AM10" i="12" a="1"/>
  <c r="A2" i="12"/>
  <c r="A1" i="12"/>
  <c r="AI7" i="11"/>
  <c r="AH7" i="11"/>
  <c r="AG7" i="11"/>
  <c r="AF7" i="11"/>
  <c r="AE7" i="11"/>
  <c r="AD7" i="11"/>
  <c r="AC7" i="11"/>
  <c r="AB7" i="11"/>
  <c r="AA7" i="11"/>
  <c r="Z7" i="11"/>
  <c r="Y7" i="11"/>
  <c r="X7" i="11"/>
  <c r="W7" i="11"/>
  <c r="V7" i="11"/>
  <c r="U7" i="11"/>
  <c r="T7" i="11"/>
  <c r="S7" i="11"/>
  <c r="R7" i="11"/>
  <c r="Q7" i="11"/>
  <c r="P7" i="11"/>
  <c r="O7" i="11"/>
  <c r="N7" i="11"/>
  <c r="M7" i="11"/>
  <c r="L7" i="11"/>
  <c r="K7" i="11"/>
  <c r="J7" i="11"/>
  <c r="I7" i="11"/>
  <c r="H7" i="11"/>
  <c r="G7" i="11"/>
  <c r="F7" i="11"/>
  <c r="E35" i="11"/>
  <c r="E34" i="11"/>
  <c r="E33" i="11"/>
  <c r="E32" i="11"/>
  <c r="E31" i="11"/>
  <c r="E30" i="11"/>
  <c r="E29" i="11"/>
  <c r="E28" i="11"/>
  <c r="E27" i="11"/>
  <c r="E26" i="11"/>
  <c r="E25" i="11"/>
  <c r="E24" i="11"/>
  <c r="E23" i="11"/>
  <c r="E22" i="11"/>
  <c r="E21" i="11"/>
  <c r="E20" i="11"/>
  <c r="E19" i="11"/>
  <c r="E18" i="11"/>
  <c r="E17" i="11"/>
  <c r="E16" i="11"/>
  <c r="E15" i="11"/>
  <c r="E14" i="11"/>
  <c r="E13" i="11"/>
  <c r="E12" i="11"/>
  <c r="E11" i="11"/>
  <c r="AM10" i="11" a="1"/>
  <c r="AT10" i="11" s="1"/>
  <c r="A2" i="11"/>
  <c r="A1" i="11"/>
  <c r="AJ7" i="10"/>
  <c r="AI7" i="10"/>
  <c r="AH7" i="10"/>
  <c r="AG7" i="10"/>
  <c r="AF7" i="10"/>
  <c r="AE7" i="10"/>
  <c r="AD7" i="10"/>
  <c r="AC7" i="10"/>
  <c r="AB7" i="10"/>
  <c r="AA7" i="10"/>
  <c r="Z7" i="10"/>
  <c r="Y7" i="10"/>
  <c r="X7" i="10"/>
  <c r="W7" i="10"/>
  <c r="V7" i="10"/>
  <c r="U7" i="10"/>
  <c r="T7" i="10"/>
  <c r="S7" i="10"/>
  <c r="R7" i="10"/>
  <c r="Q7" i="10"/>
  <c r="P7" i="10"/>
  <c r="O7" i="10"/>
  <c r="N7" i="10"/>
  <c r="M7" i="10"/>
  <c r="L7" i="10"/>
  <c r="K7" i="10"/>
  <c r="J7" i="10"/>
  <c r="I7" i="10"/>
  <c r="H7" i="10"/>
  <c r="G7" i="10"/>
  <c r="F7" i="10"/>
  <c r="E35" i="10"/>
  <c r="E34" i="10"/>
  <c r="E33" i="10"/>
  <c r="E32" i="10"/>
  <c r="E31" i="10"/>
  <c r="E30" i="10"/>
  <c r="E29" i="10"/>
  <c r="E28" i="10"/>
  <c r="E27" i="10"/>
  <c r="E26" i="10"/>
  <c r="E25" i="10"/>
  <c r="E24" i="10"/>
  <c r="E23" i="10"/>
  <c r="E22" i="10"/>
  <c r="E21" i="10"/>
  <c r="E20" i="10"/>
  <c r="E19" i="10"/>
  <c r="E18" i="10"/>
  <c r="E17" i="10"/>
  <c r="E16" i="10"/>
  <c r="E15" i="10"/>
  <c r="E14" i="10"/>
  <c r="E13" i="10"/>
  <c r="E12" i="10"/>
  <c r="E11" i="10"/>
  <c r="AM10" i="10" a="1"/>
  <c r="AP10" i="10" s="1"/>
  <c r="A2" i="10"/>
  <c r="A1" i="10"/>
  <c r="AJ7" i="9"/>
  <c r="AI7" i="9"/>
  <c r="AH7" i="9"/>
  <c r="AG7" i="9"/>
  <c r="AF7" i="9"/>
  <c r="AE7" i="9"/>
  <c r="AD7" i="9"/>
  <c r="AC7" i="9"/>
  <c r="AB7" i="9"/>
  <c r="AA7" i="9"/>
  <c r="Z7" i="9"/>
  <c r="Y7" i="9"/>
  <c r="X7" i="9"/>
  <c r="W7" i="9"/>
  <c r="V7" i="9"/>
  <c r="U7" i="9"/>
  <c r="T7" i="9"/>
  <c r="S7" i="9"/>
  <c r="R7" i="9"/>
  <c r="Q7" i="9"/>
  <c r="P7" i="9"/>
  <c r="O7" i="9"/>
  <c r="N7" i="9"/>
  <c r="M7" i="9"/>
  <c r="L7" i="9"/>
  <c r="K7" i="9"/>
  <c r="J7" i="9"/>
  <c r="I7" i="9"/>
  <c r="H7" i="9"/>
  <c r="G7" i="9"/>
  <c r="F7" i="9"/>
  <c r="E35" i="9"/>
  <c r="E34" i="9"/>
  <c r="E33" i="9"/>
  <c r="E32" i="9"/>
  <c r="E31" i="9"/>
  <c r="E30" i="9"/>
  <c r="E29" i="9"/>
  <c r="E28" i="9"/>
  <c r="E27" i="9"/>
  <c r="E26" i="9"/>
  <c r="E25" i="9"/>
  <c r="E24" i="9"/>
  <c r="E23" i="9"/>
  <c r="E22" i="9"/>
  <c r="E21" i="9"/>
  <c r="E20" i="9"/>
  <c r="E19" i="9"/>
  <c r="E18" i="9"/>
  <c r="E17" i="9"/>
  <c r="E16" i="9"/>
  <c r="E15" i="9"/>
  <c r="E14" i="9"/>
  <c r="E13" i="9"/>
  <c r="E12" i="9"/>
  <c r="E11" i="9"/>
  <c r="AM10" i="9" a="1"/>
  <c r="AU10" i="9" s="1"/>
  <c r="AU13" i="9" s="1"/>
  <c r="A2" i="9"/>
  <c r="A1" i="9"/>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35" i="8"/>
  <c r="E34" i="8"/>
  <c r="E33" i="8"/>
  <c r="E32" i="8"/>
  <c r="E31" i="8"/>
  <c r="E30" i="8"/>
  <c r="E29" i="8"/>
  <c r="E28" i="8"/>
  <c r="E27" i="8"/>
  <c r="E26" i="8"/>
  <c r="E25" i="8"/>
  <c r="E24" i="8"/>
  <c r="E23" i="8"/>
  <c r="E22" i="8"/>
  <c r="E21" i="8"/>
  <c r="E20" i="8"/>
  <c r="E19" i="8"/>
  <c r="E18" i="8"/>
  <c r="E17" i="8"/>
  <c r="E16" i="8"/>
  <c r="E15" i="8"/>
  <c r="E14" i="8"/>
  <c r="E13" i="8"/>
  <c r="E12" i="8"/>
  <c r="E11" i="8"/>
  <c r="AM10" i="8" a="1"/>
  <c r="AQ10" i="8" s="1"/>
  <c r="AQ11" i="8" s="1"/>
  <c r="A2" i="8"/>
  <c r="A1" i="8"/>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35" i="7"/>
  <c r="E34" i="7"/>
  <c r="E33" i="7"/>
  <c r="E32" i="7"/>
  <c r="E31" i="7"/>
  <c r="E30" i="7"/>
  <c r="E29" i="7"/>
  <c r="E28" i="7"/>
  <c r="E27" i="7"/>
  <c r="E26" i="7"/>
  <c r="E25" i="7"/>
  <c r="E24" i="7"/>
  <c r="E23" i="7"/>
  <c r="E22" i="7"/>
  <c r="E21" i="7"/>
  <c r="E20" i="7"/>
  <c r="E19" i="7"/>
  <c r="E18" i="7"/>
  <c r="E17" i="7"/>
  <c r="E16" i="7"/>
  <c r="E15" i="7"/>
  <c r="E14" i="7"/>
  <c r="E13" i="7"/>
  <c r="E12" i="7"/>
  <c r="E11" i="7"/>
  <c r="AM10" i="7" a="1"/>
  <c r="A2" i="7"/>
  <c r="A1" i="7"/>
  <c r="AI7" i="6"/>
  <c r="AH7" i="6"/>
  <c r="AG7" i="6"/>
  <c r="AF7" i="6"/>
  <c r="AE7" i="6"/>
  <c r="AD7" i="6"/>
  <c r="AC7" i="6"/>
  <c r="AB7" i="6"/>
  <c r="AA7" i="6"/>
  <c r="Z7" i="6"/>
  <c r="Y7" i="6"/>
  <c r="X7" i="6"/>
  <c r="W7" i="6"/>
  <c r="V7" i="6"/>
  <c r="U7" i="6"/>
  <c r="T7" i="6"/>
  <c r="S7" i="6"/>
  <c r="R7" i="6"/>
  <c r="Q7" i="6"/>
  <c r="P7" i="6"/>
  <c r="O7" i="6"/>
  <c r="N7" i="6"/>
  <c r="M7" i="6"/>
  <c r="L7" i="6"/>
  <c r="K7" i="6"/>
  <c r="J7" i="6"/>
  <c r="I7" i="6"/>
  <c r="H7" i="6"/>
  <c r="G7" i="6"/>
  <c r="F7" i="6"/>
  <c r="E35" i="6"/>
  <c r="E34" i="6"/>
  <c r="E33" i="6"/>
  <c r="E32" i="6"/>
  <c r="E31" i="6"/>
  <c r="E30" i="6"/>
  <c r="E29" i="6"/>
  <c r="E28" i="6"/>
  <c r="E27" i="6"/>
  <c r="E26" i="6"/>
  <c r="E25" i="6"/>
  <c r="E24" i="6"/>
  <c r="E23" i="6"/>
  <c r="E22" i="6"/>
  <c r="E21" i="6"/>
  <c r="E20" i="6"/>
  <c r="E19" i="6"/>
  <c r="E18" i="6"/>
  <c r="E17" i="6"/>
  <c r="E16" i="6"/>
  <c r="E15" i="6"/>
  <c r="E14" i="6"/>
  <c r="E13" i="6"/>
  <c r="E12" i="6"/>
  <c r="E11" i="6"/>
  <c r="AM10" i="6" a="1"/>
  <c r="AT10" i="6" s="1"/>
  <c r="AT24" i="6" s="1"/>
  <c r="A2" i="6"/>
  <c r="A1" i="6"/>
  <c r="AJ7" i="5"/>
  <c r="AI7" i="5"/>
  <c r="AH7" i="5"/>
  <c r="AG7" i="5"/>
  <c r="AF7" i="5"/>
  <c r="AE7" i="5"/>
  <c r="AD7" i="5"/>
  <c r="AC7" i="5"/>
  <c r="AB7" i="5"/>
  <c r="AA7" i="5"/>
  <c r="Z7" i="5"/>
  <c r="Y7" i="5"/>
  <c r="X7" i="5"/>
  <c r="W7" i="5"/>
  <c r="V7" i="5"/>
  <c r="U7" i="5"/>
  <c r="T7" i="5"/>
  <c r="S7" i="5"/>
  <c r="R7" i="5"/>
  <c r="Q7" i="5"/>
  <c r="P7" i="5"/>
  <c r="O7" i="5"/>
  <c r="N7" i="5"/>
  <c r="M7" i="5"/>
  <c r="L7" i="5"/>
  <c r="K7" i="5"/>
  <c r="J7" i="5"/>
  <c r="I7" i="5"/>
  <c r="H7" i="5"/>
  <c r="G7" i="5"/>
  <c r="F7" i="5"/>
  <c r="E35" i="5"/>
  <c r="E34" i="5"/>
  <c r="E33" i="5"/>
  <c r="E32" i="5"/>
  <c r="E31" i="5"/>
  <c r="E30" i="5"/>
  <c r="E29" i="5"/>
  <c r="E28" i="5"/>
  <c r="E27" i="5"/>
  <c r="E26" i="5"/>
  <c r="E25" i="5"/>
  <c r="E24" i="5"/>
  <c r="E23" i="5"/>
  <c r="E22" i="5"/>
  <c r="E21" i="5"/>
  <c r="E20" i="5"/>
  <c r="E19" i="5"/>
  <c r="E18" i="5"/>
  <c r="E17" i="5"/>
  <c r="E16" i="5"/>
  <c r="E15" i="5"/>
  <c r="E14" i="5"/>
  <c r="E13" i="5"/>
  <c r="E12" i="5"/>
  <c r="E11" i="5"/>
  <c r="AM10" i="5" a="1"/>
  <c r="AR10" i="5" s="1"/>
  <c r="A2" i="5"/>
  <c r="A1" i="5"/>
  <c r="AH7" i="4"/>
  <c r="AG7" i="4"/>
  <c r="AF7" i="4"/>
  <c r="AE7" i="4"/>
  <c r="AD7" i="4"/>
  <c r="AC7" i="4"/>
  <c r="AB7" i="4"/>
  <c r="AA7" i="4"/>
  <c r="Z7" i="4"/>
  <c r="Y7" i="4"/>
  <c r="X7" i="4"/>
  <c r="W7" i="4"/>
  <c r="V7" i="4"/>
  <c r="U7" i="4"/>
  <c r="T7" i="4"/>
  <c r="S7" i="4"/>
  <c r="R7" i="4"/>
  <c r="Q7" i="4"/>
  <c r="P7" i="4"/>
  <c r="O7" i="4"/>
  <c r="N7" i="4"/>
  <c r="M7" i="4"/>
  <c r="L7" i="4"/>
  <c r="K7" i="4"/>
  <c r="J7" i="4"/>
  <c r="I7" i="4"/>
  <c r="H7" i="4"/>
  <c r="G7" i="4"/>
  <c r="F7" i="4"/>
  <c r="E35" i="4"/>
  <c r="E34" i="4"/>
  <c r="E33" i="4"/>
  <c r="E32" i="4"/>
  <c r="E31" i="4"/>
  <c r="E30" i="4"/>
  <c r="E29" i="4"/>
  <c r="E28" i="4"/>
  <c r="E27" i="4"/>
  <c r="E26" i="4"/>
  <c r="E25" i="4"/>
  <c r="E24" i="4"/>
  <c r="E23" i="4"/>
  <c r="E22" i="4"/>
  <c r="E21" i="4"/>
  <c r="E20" i="4"/>
  <c r="E19" i="4"/>
  <c r="E18" i="4"/>
  <c r="E17" i="4"/>
  <c r="E16" i="4"/>
  <c r="E15" i="4"/>
  <c r="E14" i="4"/>
  <c r="E13" i="4"/>
  <c r="E12" i="4"/>
  <c r="E11" i="4"/>
  <c r="AM10" i="4" a="1"/>
  <c r="A2" i="4"/>
  <c r="A1" i="4"/>
  <c r="E21" i="2"/>
  <c r="F7" i="3"/>
  <c r="E22" i="2" s="1"/>
  <c r="AM10" i="1" a="1"/>
  <c r="AM10" i="1" s="1"/>
  <c r="AM23" i="1" s="1"/>
  <c r="E35" i="1"/>
  <c r="E34" i="1"/>
  <c r="E33" i="1"/>
  <c r="E32" i="1"/>
  <c r="E31" i="1"/>
  <c r="E30" i="1"/>
  <c r="E29" i="1"/>
  <c r="E28" i="1"/>
  <c r="E27" i="1"/>
  <c r="E26" i="1"/>
  <c r="E25" i="1"/>
  <c r="E24" i="1"/>
  <c r="E23" i="1"/>
  <c r="E22" i="1"/>
  <c r="E21" i="1"/>
  <c r="E20" i="1"/>
  <c r="E19" i="1"/>
  <c r="E18" i="1"/>
  <c r="E17" i="1"/>
  <c r="E16" i="1"/>
  <c r="E15" i="1"/>
  <c r="E14" i="1"/>
  <c r="E13" i="1"/>
  <c r="E12" i="1"/>
  <c r="E11" i="1"/>
  <c r="AJ7" i="1"/>
  <c r="AI7" i="1"/>
  <c r="AH7" i="1"/>
  <c r="AG7" i="1"/>
  <c r="AF7" i="1"/>
  <c r="AE7" i="1"/>
  <c r="AD7" i="1"/>
  <c r="AC7" i="1"/>
  <c r="AB7" i="1"/>
  <c r="AA7" i="1"/>
  <c r="Z7" i="1"/>
  <c r="Y7" i="1"/>
  <c r="X7" i="1"/>
  <c r="W7" i="1"/>
  <c r="V7" i="1"/>
  <c r="U7" i="1"/>
  <c r="T7" i="1"/>
  <c r="S7" i="1"/>
  <c r="R7" i="1"/>
  <c r="Q7" i="1"/>
  <c r="P7" i="1"/>
  <c r="O7" i="1"/>
  <c r="N7" i="1"/>
  <c r="M7" i="1"/>
  <c r="L7" i="1"/>
  <c r="K7" i="1"/>
  <c r="J7" i="1"/>
  <c r="I7" i="1"/>
  <c r="H7" i="1"/>
  <c r="G7" i="1"/>
  <c r="F7" i="1"/>
  <c r="G16" i="2"/>
  <c r="H16" i="2" s="1"/>
  <c r="I16" i="2" s="1"/>
  <c r="J16" i="2" s="1"/>
  <c r="K16" i="2" s="1"/>
  <c r="L16" i="2" s="1"/>
  <c r="M16" i="2" s="1"/>
  <c r="N16" i="2" s="1"/>
  <c r="O16" i="2" s="1"/>
  <c r="P16" i="2" s="1"/>
  <c r="Q16" i="2" s="1"/>
  <c r="R16" i="2" s="1"/>
  <c r="S16" i="2" s="1"/>
  <c r="T16" i="2" s="1"/>
  <c r="U16" i="2" s="1"/>
  <c r="V16" i="2" s="1"/>
  <c r="W16" i="2" s="1"/>
  <c r="X16" i="2" s="1"/>
  <c r="Y16" i="2" s="1"/>
  <c r="Z16" i="2" s="1"/>
  <c r="AA16" i="2" s="1"/>
  <c r="AB16" i="2" s="1"/>
  <c r="AC16" i="2" s="1"/>
  <c r="AD16" i="2" s="1"/>
  <c r="AE16" i="2" s="1"/>
  <c r="AF16" i="2" s="1"/>
  <c r="AG16" i="2" s="1"/>
  <c r="AH16" i="2" s="1"/>
  <c r="AI16" i="2" s="1"/>
  <c r="AJ16" i="2" s="1"/>
  <c r="AK16" i="2" s="1"/>
  <c r="A2" i="3"/>
  <c r="A1" i="3"/>
  <c r="A2" i="2"/>
  <c r="A1" i="2"/>
  <c r="A1" i="1"/>
  <c r="A2" i="1"/>
  <c r="H11" i="2" l="1"/>
  <c r="J7" i="16"/>
  <c r="J6" i="16" s="1"/>
  <c r="AM12" i="1"/>
  <c r="AS10" i="5"/>
  <c r="AS23" i="5" s="1"/>
  <c r="AM33" i="1"/>
  <c r="AU10" i="12"/>
  <c r="BE10" i="12" s="1"/>
  <c r="BE27" i="12" s="1"/>
  <c r="AR10" i="12"/>
  <c r="U7" i="15"/>
  <c r="AE7" i="15" s="1"/>
  <c r="N7" i="15"/>
  <c r="AM32" i="1"/>
  <c r="AM28" i="1"/>
  <c r="AM35" i="1"/>
  <c r="AM31" i="1"/>
  <c r="AM26" i="1"/>
  <c r="AM22" i="1"/>
  <c r="AM17" i="1"/>
  <c r="AM16" i="1"/>
  <c r="AW10" i="1"/>
  <c r="AM15" i="1"/>
  <c r="AM34" i="1"/>
  <c r="AM25" i="1"/>
  <c r="AM21" i="1"/>
  <c r="AM20" i="1"/>
  <c r="AM29" i="1"/>
  <c r="AM24" i="1"/>
  <c r="AM19" i="1"/>
  <c r="AM14" i="1"/>
  <c r="AM18" i="1"/>
  <c r="AM27" i="1"/>
  <c r="AP13" i="10"/>
  <c r="AP17" i="10"/>
  <c r="AQ10" i="10"/>
  <c r="AO10" i="12"/>
  <c r="AO24" i="12" s="1"/>
  <c r="R6" i="15"/>
  <c r="AB6" i="15" s="1"/>
  <c r="AL6" i="15" s="1"/>
  <c r="R7" i="15"/>
  <c r="AN10" i="9"/>
  <c r="AN22" i="9" s="1"/>
  <c r="AU10" i="10"/>
  <c r="AU30" i="10" s="1"/>
  <c r="Q6" i="15"/>
  <c r="AA6" i="15" s="1"/>
  <c r="AK6" i="15" s="1"/>
  <c r="AO10" i="5"/>
  <c r="AO24" i="5" s="1"/>
  <c r="AR10" i="9"/>
  <c r="AR31" i="9" s="1"/>
  <c r="AM10" i="10"/>
  <c r="AM35" i="10" s="1"/>
  <c r="AS10" i="12"/>
  <c r="AS32" i="12" s="1"/>
  <c r="N6" i="15"/>
  <c r="X6" i="15" s="1"/>
  <c r="AH6" i="15" s="1"/>
  <c r="BE10" i="9"/>
  <c r="BE14" i="9" s="1"/>
  <c r="AN10" i="12"/>
  <c r="AN27" i="12" s="1"/>
  <c r="AM10" i="11"/>
  <c r="AM29" i="11" s="1"/>
  <c r="AU10" i="11"/>
  <c r="AU33" i="11" s="1"/>
  <c r="AN10" i="11"/>
  <c r="AN31" i="11" s="1"/>
  <c r="AR10" i="11"/>
  <c r="AR27" i="11" s="1"/>
  <c r="AQ10" i="11"/>
  <c r="AQ16" i="11" s="1"/>
  <c r="Q7" i="15"/>
  <c r="M7" i="15"/>
  <c r="P7" i="15"/>
  <c r="L7" i="15"/>
  <c r="S7" i="15"/>
  <c r="O7" i="15"/>
  <c r="M6" i="15"/>
  <c r="W6" i="15" s="1"/>
  <c r="AG6" i="15" s="1"/>
  <c r="P6" i="15"/>
  <c r="Z6" i="15" s="1"/>
  <c r="AJ6" i="15" s="1"/>
  <c r="L6" i="15"/>
  <c r="V6" i="15" s="1"/>
  <c r="AF6" i="15" s="1"/>
  <c r="S6" i="15"/>
  <c r="AC6" i="15" s="1"/>
  <c r="AM6" i="15" s="1"/>
  <c r="O6" i="15"/>
  <c r="Y6" i="15" s="1"/>
  <c r="AI6" i="15" s="1"/>
  <c r="AS10" i="14"/>
  <c r="AO10" i="14"/>
  <c r="AR10" i="14"/>
  <c r="AN10" i="14"/>
  <c r="AT10" i="14"/>
  <c r="AM10" i="14"/>
  <c r="AU10" i="14"/>
  <c r="AP10" i="14"/>
  <c r="AQ10" i="14"/>
  <c r="AQ34" i="13"/>
  <c r="AQ35" i="13"/>
  <c r="AQ31" i="13"/>
  <c r="AQ27" i="13"/>
  <c r="AQ23" i="13"/>
  <c r="AQ19" i="13"/>
  <c r="AQ32" i="13"/>
  <c r="AQ28" i="13"/>
  <c r="AQ24" i="13"/>
  <c r="AQ20" i="13"/>
  <c r="AQ16" i="13"/>
  <c r="AQ12" i="13"/>
  <c r="AQ33" i="13"/>
  <c r="AQ29" i="13"/>
  <c r="AQ25" i="13"/>
  <c r="AQ21" i="13"/>
  <c r="AQ13" i="13"/>
  <c r="BA10" i="13"/>
  <c r="AQ14" i="13"/>
  <c r="AS10" i="13"/>
  <c r="AO10" i="13"/>
  <c r="AR10" i="13"/>
  <c r="AN10" i="13"/>
  <c r="AT10" i="13"/>
  <c r="AQ22" i="13"/>
  <c r="AQ30" i="13"/>
  <c r="AM10" i="13"/>
  <c r="AU10" i="13"/>
  <c r="AQ11" i="13"/>
  <c r="AQ15" i="13"/>
  <c r="AQ17" i="13"/>
  <c r="AP10" i="13"/>
  <c r="AQ18" i="13"/>
  <c r="AQ26" i="13"/>
  <c r="BE31" i="12"/>
  <c r="BE33" i="12"/>
  <c r="BE25" i="12"/>
  <c r="BE12" i="12"/>
  <c r="AU34" i="12"/>
  <c r="AU23" i="12"/>
  <c r="AU24" i="12"/>
  <c r="AU33" i="12"/>
  <c r="AU21" i="12"/>
  <c r="AR35" i="12"/>
  <c r="AR31" i="12"/>
  <c r="AR27" i="12"/>
  <c r="AR23" i="12"/>
  <c r="AR19" i="12"/>
  <c r="AR32" i="12"/>
  <c r="AR28" i="12"/>
  <c r="AR24" i="12"/>
  <c r="AR20" i="12"/>
  <c r="AR33" i="12"/>
  <c r="AR29" i="12"/>
  <c r="AR34" i="12"/>
  <c r="AR15" i="12"/>
  <c r="AR11" i="12"/>
  <c r="AR14" i="12"/>
  <c r="AR26" i="12"/>
  <c r="AR22" i="12"/>
  <c r="AR18" i="12"/>
  <c r="AR16" i="12"/>
  <c r="AR12" i="12"/>
  <c r="AR25" i="12"/>
  <c r="AR17" i="12"/>
  <c r="AR30" i="12"/>
  <c r="AR13" i="12"/>
  <c r="BB10" i="12"/>
  <c r="AR21" i="12"/>
  <c r="AN21" i="12"/>
  <c r="AN22" i="12"/>
  <c r="AO28" i="12"/>
  <c r="AO29" i="12"/>
  <c r="AO34" i="12"/>
  <c r="AO14" i="12"/>
  <c r="AP10" i="12"/>
  <c r="AT10" i="12"/>
  <c r="AM10" i="12"/>
  <c r="AQ10" i="12"/>
  <c r="AT33" i="11"/>
  <c r="AT29" i="11"/>
  <c r="AT25" i="11"/>
  <c r="AT21" i="11"/>
  <c r="AT17" i="11"/>
  <c r="AT34" i="11"/>
  <c r="AT30" i="11"/>
  <c r="AT26" i="11"/>
  <c r="AT22" i="11"/>
  <c r="AT18" i="11"/>
  <c r="AT35" i="11"/>
  <c r="AT31" i="11"/>
  <c r="AT27" i="11"/>
  <c r="AT23" i="11"/>
  <c r="AT14" i="11"/>
  <c r="AT32" i="11"/>
  <c r="AT13" i="11"/>
  <c r="BD10" i="11"/>
  <c r="AT28" i="11"/>
  <c r="AT20" i="11"/>
  <c r="AT15" i="11"/>
  <c r="AT11" i="11"/>
  <c r="AT19" i="11"/>
  <c r="AT16" i="11"/>
  <c r="AT12" i="11"/>
  <c r="AT24" i="11"/>
  <c r="AN35" i="11"/>
  <c r="AN19" i="11"/>
  <c r="AN20" i="11"/>
  <c r="AU29" i="11"/>
  <c r="AO10" i="11"/>
  <c r="AS10" i="11"/>
  <c r="AN13" i="11"/>
  <c r="AQ31" i="11"/>
  <c r="AU34" i="11"/>
  <c r="AU23" i="11"/>
  <c r="AP10" i="11"/>
  <c r="AU15" i="11"/>
  <c r="AR16" i="11"/>
  <c r="AR26" i="11"/>
  <c r="AM18" i="10"/>
  <c r="AM33" i="10"/>
  <c r="AU34" i="10"/>
  <c r="AU18" i="10"/>
  <c r="AU23" i="10"/>
  <c r="AU25" i="10"/>
  <c r="AU13" i="10"/>
  <c r="AP33" i="10"/>
  <c r="AP29" i="10"/>
  <c r="AP25" i="10"/>
  <c r="AP21" i="10"/>
  <c r="AP34" i="10"/>
  <c r="AP30" i="10"/>
  <c r="AP26" i="10"/>
  <c r="AP22" i="10"/>
  <c r="AP18" i="10"/>
  <c r="AP15" i="10"/>
  <c r="AP11" i="10"/>
  <c r="AP32" i="10"/>
  <c r="AP28" i="10"/>
  <c r="AP24" i="10"/>
  <c r="AP20" i="10"/>
  <c r="AP16" i="10"/>
  <c r="AP12" i="10"/>
  <c r="AP35" i="10"/>
  <c r="AP14" i="10"/>
  <c r="AP19" i="10"/>
  <c r="AU24" i="10"/>
  <c r="AP27" i="10"/>
  <c r="AQ34" i="10"/>
  <c r="AQ30" i="10"/>
  <c r="AQ26" i="10"/>
  <c r="AQ22" i="10"/>
  <c r="AQ18" i="10"/>
  <c r="AQ35" i="10"/>
  <c r="AQ31" i="10"/>
  <c r="AQ27" i="10"/>
  <c r="AQ23" i="10"/>
  <c r="AQ19" i="10"/>
  <c r="AQ32" i="10"/>
  <c r="AQ28" i="10"/>
  <c r="AQ24" i="10"/>
  <c r="AQ20" i="10"/>
  <c r="AQ16" i="10"/>
  <c r="AQ12" i="10"/>
  <c r="AQ17" i="10"/>
  <c r="AQ13" i="10"/>
  <c r="BA10" i="10"/>
  <c r="AZ10" i="10"/>
  <c r="AM11" i="10"/>
  <c r="AQ14" i="10"/>
  <c r="AU17" i="10"/>
  <c r="AQ25" i="10"/>
  <c r="AQ33" i="10"/>
  <c r="AS10" i="10"/>
  <c r="AO10" i="10"/>
  <c r="AR10" i="10"/>
  <c r="AN10" i="10"/>
  <c r="AT10" i="10"/>
  <c r="AU20" i="10"/>
  <c r="AP23" i="10"/>
  <c r="AP31" i="10"/>
  <c r="AR35" i="9"/>
  <c r="AR32" i="9"/>
  <c r="AR33" i="9"/>
  <c r="AR17" i="9"/>
  <c r="AR15" i="9"/>
  <c r="AR30" i="9"/>
  <c r="BB10" i="9"/>
  <c r="AU34" i="9"/>
  <c r="AU30" i="9"/>
  <c r="AU26" i="9"/>
  <c r="AU22" i="9"/>
  <c r="AU35" i="9"/>
  <c r="AU31" i="9"/>
  <c r="AU27" i="9"/>
  <c r="AU23" i="9"/>
  <c r="AU19" i="9"/>
  <c r="AU32" i="9"/>
  <c r="AU28" i="9"/>
  <c r="AU24" i="9"/>
  <c r="AU20" i="9"/>
  <c r="AU14" i="9"/>
  <c r="AU33" i="9"/>
  <c r="AU25" i="9"/>
  <c r="AU21" i="9"/>
  <c r="AU17" i="9"/>
  <c r="AU15" i="9"/>
  <c r="AU11" i="9"/>
  <c r="AU29" i="9"/>
  <c r="AU16" i="9"/>
  <c r="AU12" i="9"/>
  <c r="AU18" i="9"/>
  <c r="AN31" i="9"/>
  <c r="AN28" i="9"/>
  <c r="AN29" i="9"/>
  <c r="AN19" i="9"/>
  <c r="AN26" i="9"/>
  <c r="AN18" i="9"/>
  <c r="BE31" i="9"/>
  <c r="BE28" i="9"/>
  <c r="BE29" i="9"/>
  <c r="BE19" i="9"/>
  <c r="BE26" i="9"/>
  <c r="BE22" i="9"/>
  <c r="AO10" i="9"/>
  <c r="AS10" i="9"/>
  <c r="AP10" i="9"/>
  <c r="AT10" i="9"/>
  <c r="AM10" i="9"/>
  <c r="AQ10" i="9"/>
  <c r="AS10" i="8"/>
  <c r="AO10" i="8"/>
  <c r="AR10" i="8"/>
  <c r="AN10" i="8"/>
  <c r="AT10" i="8"/>
  <c r="AM10" i="8"/>
  <c r="AU10" i="8"/>
  <c r="AQ34" i="8"/>
  <c r="AQ30" i="8"/>
  <c r="AQ26" i="8"/>
  <c r="AQ22" i="8"/>
  <c r="AQ18" i="8"/>
  <c r="AQ35" i="8"/>
  <c r="AQ31" i="8"/>
  <c r="AQ27" i="8"/>
  <c r="AQ23" i="8"/>
  <c r="AQ19" i="8"/>
  <c r="AQ32" i="8"/>
  <c r="AQ28" i="8"/>
  <c r="AQ24" i="8"/>
  <c r="AQ20" i="8"/>
  <c r="AQ29" i="8"/>
  <c r="AQ21" i="8"/>
  <c r="AQ16" i="8"/>
  <c r="AQ12" i="8"/>
  <c r="AQ14" i="8"/>
  <c r="AQ17" i="8"/>
  <c r="AQ13" i="8"/>
  <c r="BA10" i="8"/>
  <c r="AQ33" i="8"/>
  <c r="AQ25" i="8"/>
  <c r="AQ15" i="8"/>
  <c r="AP10" i="8"/>
  <c r="AR10" i="7"/>
  <c r="AN10" i="7"/>
  <c r="AU10" i="7"/>
  <c r="AQ10" i="7"/>
  <c r="AM10" i="7"/>
  <c r="AT10" i="7"/>
  <c r="AO10" i="7"/>
  <c r="AP10" i="7"/>
  <c r="AS10" i="7"/>
  <c r="AM10" i="6"/>
  <c r="AM11" i="6" s="1"/>
  <c r="AR10" i="6"/>
  <c r="AR27" i="6" s="1"/>
  <c r="AN10" i="6"/>
  <c r="AN23" i="6" s="1"/>
  <c r="AS10" i="6"/>
  <c r="AS32" i="6" s="1"/>
  <c r="AT11" i="6"/>
  <c r="AT12" i="6"/>
  <c r="AQ10" i="6"/>
  <c r="AQ30" i="6" s="1"/>
  <c r="AO10" i="6"/>
  <c r="AO28" i="6" s="1"/>
  <c r="AU10" i="6"/>
  <c r="AU17" i="6" s="1"/>
  <c r="AT33" i="6"/>
  <c r="AT29" i="6"/>
  <c r="AT25" i="6"/>
  <c r="AT21" i="6"/>
  <c r="AT34" i="6"/>
  <c r="AT30" i="6"/>
  <c r="AT26" i="6"/>
  <c r="AT22" i="6"/>
  <c r="AT35" i="6"/>
  <c r="AT31" i="6"/>
  <c r="AT27" i="6"/>
  <c r="AT23" i="6"/>
  <c r="AT19" i="6"/>
  <c r="AT20" i="6"/>
  <c r="AT18" i="6"/>
  <c r="AT13" i="6"/>
  <c r="BD10" i="6"/>
  <c r="AT17" i="6"/>
  <c r="AT28" i="6"/>
  <c r="AT14" i="6"/>
  <c r="AT16" i="6"/>
  <c r="AT15" i="6"/>
  <c r="AT32" i="6"/>
  <c r="AP10" i="6"/>
  <c r="AQ14" i="6"/>
  <c r="AR35" i="5"/>
  <c r="AR31" i="5"/>
  <c r="AR27" i="5"/>
  <c r="AR23" i="5"/>
  <c r="AR19" i="5"/>
  <c r="AR32" i="5"/>
  <c r="AR28" i="5"/>
  <c r="AR33" i="5"/>
  <c r="AR29" i="5"/>
  <c r="AR25" i="5"/>
  <c r="AR21" i="5"/>
  <c r="AR34" i="5"/>
  <c r="AR14" i="5"/>
  <c r="AR15" i="5"/>
  <c r="AR11" i="5"/>
  <c r="AR30" i="5"/>
  <c r="AR26" i="5"/>
  <c r="AR24" i="5"/>
  <c r="AR22" i="5"/>
  <c r="AR20" i="5"/>
  <c r="AR16" i="5"/>
  <c r="AR12" i="5"/>
  <c r="BB10" i="5"/>
  <c r="AR17" i="5"/>
  <c r="AO28" i="5"/>
  <c r="AO22" i="5"/>
  <c r="AO16" i="5"/>
  <c r="AR13" i="5"/>
  <c r="AP10" i="5"/>
  <c r="AT10" i="5"/>
  <c r="AM10" i="5"/>
  <c r="AQ10" i="5"/>
  <c r="AU10" i="5"/>
  <c r="AN10" i="5"/>
  <c r="AR10" i="4"/>
  <c r="AN10" i="4"/>
  <c r="AU10" i="4"/>
  <c r="AQ10" i="4"/>
  <c r="AM10" i="4"/>
  <c r="AT10" i="4"/>
  <c r="AO10" i="4"/>
  <c r="AP10" i="4"/>
  <c r="AS10" i="4"/>
  <c r="AT10" i="1"/>
  <c r="AP10" i="1"/>
  <c r="AR10" i="1"/>
  <c r="AN10" i="1"/>
  <c r="AS10" i="1"/>
  <c r="AO10" i="1"/>
  <c r="AU10" i="1"/>
  <c r="AQ10" i="1"/>
  <c r="AJ78" i="2"/>
  <c r="AJ81" i="2" s="1"/>
  <c r="LA5" i="16" s="1"/>
  <c r="P30" i="2"/>
  <c r="P33" i="2" s="1"/>
  <c r="AI42" i="2"/>
  <c r="U78" i="2"/>
  <c r="U81" i="2" s="1"/>
  <c r="KL5" i="16" s="1"/>
  <c r="I54" i="2"/>
  <c r="I57" i="2" s="1"/>
  <c r="FH5" i="16" s="1"/>
  <c r="AE24" i="2"/>
  <c r="AE26" i="2" s="1"/>
  <c r="R72" i="2"/>
  <c r="AF30" i="2"/>
  <c r="AF33" i="2" s="1"/>
  <c r="L60" i="2"/>
  <c r="X84" i="2"/>
  <c r="O24" i="2"/>
  <c r="O26" i="2" s="1"/>
  <c r="AF36" i="2"/>
  <c r="AF39" i="2" s="1"/>
  <c r="CQ5" i="16" s="1"/>
  <c r="O66" i="2"/>
  <c r="O69" i="2" s="1"/>
  <c r="HW5" i="16" s="1"/>
  <c r="AA90" i="2"/>
  <c r="AA93" i="2" s="1"/>
  <c r="S24" i="2"/>
  <c r="S26" i="2" s="1"/>
  <c r="AI24" i="2"/>
  <c r="AI26" i="2" s="1"/>
  <c r="T30" i="2"/>
  <c r="T33" i="2" s="1"/>
  <c r="H36" i="2"/>
  <c r="K42" i="2"/>
  <c r="N48" i="2"/>
  <c r="Q54" i="2"/>
  <c r="T60" i="2"/>
  <c r="T63" i="2" s="1"/>
  <c r="GW5" i="16" s="1"/>
  <c r="W66" i="2"/>
  <c r="Z72" i="2"/>
  <c r="AC78" i="2"/>
  <c r="AF84" i="2"/>
  <c r="AF87" i="2" s="1"/>
  <c r="AI90" i="2"/>
  <c r="AI93" i="2" s="1"/>
  <c r="G24" i="2"/>
  <c r="G26" i="2" s="1"/>
  <c r="W24" i="2"/>
  <c r="W26" i="2" s="1"/>
  <c r="H30" i="2"/>
  <c r="X30" i="2"/>
  <c r="P36" i="2"/>
  <c r="P39" i="2" s="1"/>
  <c r="CA5" i="16" s="1"/>
  <c r="S42" i="2"/>
  <c r="V48" i="2"/>
  <c r="Y54" i="2"/>
  <c r="Y57" i="2" s="1"/>
  <c r="FX5" i="16" s="1"/>
  <c r="AB60" i="2"/>
  <c r="AB63" i="2" s="1"/>
  <c r="HE5" i="16" s="1"/>
  <c r="AE66" i="2"/>
  <c r="AE69" i="2" s="1"/>
  <c r="IM5" i="16" s="1"/>
  <c r="AH72" i="2"/>
  <c r="H84" i="2"/>
  <c r="K90" i="2"/>
  <c r="K93" i="2" s="1"/>
  <c r="AK60" i="2"/>
  <c r="K24" i="2"/>
  <c r="K26" i="2" s="1"/>
  <c r="AA24" i="2"/>
  <c r="AA26" i="2" s="1"/>
  <c r="L30" i="2"/>
  <c r="AB30" i="2"/>
  <c r="X36" i="2"/>
  <c r="AA42" i="2"/>
  <c r="AD48" i="2"/>
  <c r="AG54" i="2"/>
  <c r="G66" i="2"/>
  <c r="J72" i="2"/>
  <c r="M78" i="2"/>
  <c r="M81" i="2" s="1"/>
  <c r="KD5" i="16" s="1"/>
  <c r="P84" i="2"/>
  <c r="P87" i="2" s="1"/>
  <c r="S90" i="2"/>
  <c r="AK90" i="2"/>
  <c r="H24" i="2"/>
  <c r="H26" i="2" s="1"/>
  <c r="L24" i="2"/>
  <c r="L26" i="2" s="1"/>
  <c r="P24" i="2"/>
  <c r="P26" i="2" s="1"/>
  <c r="T24" i="2"/>
  <c r="T26" i="2" s="1"/>
  <c r="X24" i="2"/>
  <c r="X26" i="2" s="1"/>
  <c r="AB24" i="2"/>
  <c r="AB26" i="2" s="1"/>
  <c r="AF24" i="2"/>
  <c r="AF26" i="2" s="1"/>
  <c r="AJ24" i="2"/>
  <c r="AJ26" i="2" s="1"/>
  <c r="I30" i="2"/>
  <c r="M30" i="2"/>
  <c r="Q30" i="2"/>
  <c r="Q33" i="2" s="1"/>
  <c r="U30" i="2"/>
  <c r="U33" i="2" s="1"/>
  <c r="Y30" i="2"/>
  <c r="AC30" i="2"/>
  <c r="AG30" i="2"/>
  <c r="AG33" i="2" s="1"/>
  <c r="I36" i="2"/>
  <c r="Q36" i="2"/>
  <c r="Q39" i="2" s="1"/>
  <c r="CB5" i="16" s="1"/>
  <c r="Y36" i="2"/>
  <c r="AG36" i="2"/>
  <c r="AG39" i="2" s="1"/>
  <c r="CR5" i="16" s="1"/>
  <c r="L42" i="2"/>
  <c r="L45" i="2" s="1"/>
  <c r="DB5" i="16" s="1"/>
  <c r="T42" i="2"/>
  <c r="T45" i="2" s="1"/>
  <c r="DJ5" i="16" s="1"/>
  <c r="AB42" i="2"/>
  <c r="G48" i="2"/>
  <c r="O48" i="2"/>
  <c r="O51" i="2" s="1"/>
  <c r="EI5" i="16" s="1"/>
  <c r="W48" i="2"/>
  <c r="AE48" i="2"/>
  <c r="AE51" i="2" s="1"/>
  <c r="EY5" i="16" s="1"/>
  <c r="J54" i="2"/>
  <c r="R54" i="2"/>
  <c r="R57" i="2" s="1"/>
  <c r="FQ5" i="16" s="1"/>
  <c r="Z54" i="2"/>
  <c r="AH54" i="2"/>
  <c r="M60" i="2"/>
  <c r="U60" i="2"/>
  <c r="U63" i="2" s="1"/>
  <c r="GX5" i="16" s="1"/>
  <c r="AC60" i="2"/>
  <c r="AC63" i="2" s="1"/>
  <c r="HF5" i="16" s="1"/>
  <c r="H66" i="2"/>
  <c r="P66" i="2"/>
  <c r="P69" i="2" s="1"/>
  <c r="HX5" i="16" s="1"/>
  <c r="X66" i="2"/>
  <c r="AF66" i="2"/>
  <c r="AF69" i="2" s="1"/>
  <c r="IN5" i="16" s="1"/>
  <c r="K72" i="2"/>
  <c r="K75" i="2" s="1"/>
  <c r="IX5" i="16" s="1"/>
  <c r="S72" i="2"/>
  <c r="S75" i="2" s="1"/>
  <c r="JF5" i="16" s="1"/>
  <c r="AA72" i="2"/>
  <c r="AI72" i="2"/>
  <c r="N78" i="2"/>
  <c r="V78" i="2"/>
  <c r="AD78" i="2"/>
  <c r="I84" i="2"/>
  <c r="I87" i="2" s="1"/>
  <c r="Q84" i="2"/>
  <c r="Q87" i="2" s="1"/>
  <c r="Y84" i="2"/>
  <c r="Y87" i="2" s="1"/>
  <c r="AG84" i="2"/>
  <c r="L90" i="2"/>
  <c r="L93" i="2" s="1"/>
  <c r="T90" i="2"/>
  <c r="AB90" i="2"/>
  <c r="AB93" i="2" s="1"/>
  <c r="AJ36" i="2"/>
  <c r="AJ39" i="2" s="1"/>
  <c r="CU5" i="16" s="1"/>
  <c r="AJ66" i="2"/>
  <c r="AJ69" i="2" s="1"/>
  <c r="IR5" i="16" s="1"/>
  <c r="I24" i="2"/>
  <c r="I26" i="2" s="1"/>
  <c r="M24" i="2"/>
  <c r="M26" i="2" s="1"/>
  <c r="Q24" i="2"/>
  <c r="Q26" i="2" s="1"/>
  <c r="U24" i="2"/>
  <c r="U26" i="2" s="1"/>
  <c r="Y24" i="2"/>
  <c r="Y26" i="2" s="1"/>
  <c r="AC24" i="2"/>
  <c r="AC26" i="2" s="1"/>
  <c r="AG24" i="2"/>
  <c r="AG26" i="2" s="1"/>
  <c r="AK24" i="2"/>
  <c r="AK26" i="2" s="1"/>
  <c r="J30" i="2"/>
  <c r="N30" i="2"/>
  <c r="R30" i="2"/>
  <c r="V30" i="2"/>
  <c r="Z30" i="2"/>
  <c r="AD30" i="2"/>
  <c r="AH30" i="2"/>
  <c r="L36" i="2"/>
  <c r="T36" i="2"/>
  <c r="T39" i="2" s="1"/>
  <c r="CE5" i="16" s="1"/>
  <c r="AB36" i="2"/>
  <c r="AB39" i="2" s="1"/>
  <c r="CM5" i="16" s="1"/>
  <c r="G42" i="2"/>
  <c r="O42" i="2"/>
  <c r="W42" i="2"/>
  <c r="AE42" i="2"/>
  <c r="J48" i="2"/>
  <c r="R48" i="2"/>
  <c r="Z48" i="2"/>
  <c r="AH48" i="2"/>
  <c r="M54" i="2"/>
  <c r="U54" i="2"/>
  <c r="U57" i="2" s="1"/>
  <c r="FT5" i="16" s="1"/>
  <c r="AC54" i="2"/>
  <c r="H60" i="2"/>
  <c r="H63" i="2" s="1"/>
  <c r="GK5" i="16" s="1"/>
  <c r="P60" i="2"/>
  <c r="X60" i="2"/>
  <c r="X63" i="2" s="1"/>
  <c r="HA5" i="16" s="1"/>
  <c r="AF60" i="2"/>
  <c r="K66" i="2"/>
  <c r="S66" i="2"/>
  <c r="S69" i="2" s="1"/>
  <c r="IA5" i="16" s="1"/>
  <c r="AA66" i="2"/>
  <c r="AI66" i="2"/>
  <c r="AI69" i="2" s="1"/>
  <c r="IQ5" i="16" s="1"/>
  <c r="N72" i="2"/>
  <c r="V72" i="2"/>
  <c r="AD72" i="2"/>
  <c r="I78" i="2"/>
  <c r="Q78" i="2"/>
  <c r="Y78" i="2"/>
  <c r="AG78" i="2"/>
  <c r="AG81" i="2" s="1"/>
  <c r="KX5" i="16" s="1"/>
  <c r="L84" i="2"/>
  <c r="L87" i="2" s="1"/>
  <c r="T84" i="2"/>
  <c r="AB84" i="2"/>
  <c r="AB87" i="2" s="1"/>
  <c r="G90" i="2"/>
  <c r="G93" i="2" s="1"/>
  <c r="O90" i="2"/>
  <c r="W90" i="2"/>
  <c r="W93" i="2" s="1"/>
  <c r="AE90" i="2"/>
  <c r="AJ48" i="2"/>
  <c r="AJ51" i="2" s="1"/>
  <c r="FD5" i="16" s="1"/>
  <c r="AJ90" i="2"/>
  <c r="AJ72" i="2"/>
  <c r="AJ75" i="2" s="1"/>
  <c r="JW5" i="16" s="1"/>
  <c r="AJ60" i="2"/>
  <c r="AJ63" i="2" s="1"/>
  <c r="HM5" i="16" s="1"/>
  <c r="AJ42" i="2"/>
  <c r="AJ45" i="2" s="1"/>
  <c r="DZ5" i="16" s="1"/>
  <c r="AH90" i="2"/>
  <c r="AH93" i="2" s="1"/>
  <c r="AD90" i="2"/>
  <c r="AD93" i="2" s="1"/>
  <c r="Z90" i="2"/>
  <c r="Z93" i="2" s="1"/>
  <c r="V90" i="2"/>
  <c r="V93" i="2" s="1"/>
  <c r="R90" i="2"/>
  <c r="N90" i="2"/>
  <c r="N93" i="2" s="1"/>
  <c r="J90" i="2"/>
  <c r="J93" i="2" s="1"/>
  <c r="AI84" i="2"/>
  <c r="AE84" i="2"/>
  <c r="AE87" i="2" s="1"/>
  <c r="AA84" i="2"/>
  <c r="AA87" i="2" s="1"/>
  <c r="W84" i="2"/>
  <c r="S84" i="2"/>
  <c r="O84" i="2"/>
  <c r="O87" i="2" s="1"/>
  <c r="K84" i="2"/>
  <c r="K87" i="2" s="1"/>
  <c r="G84" i="2"/>
  <c r="G87" i="2" s="1"/>
  <c r="AF78" i="2"/>
  <c r="AF81" i="2" s="1"/>
  <c r="KW5" i="16" s="1"/>
  <c r="AB78" i="2"/>
  <c r="AB81" i="2" s="1"/>
  <c r="KS5" i="16" s="1"/>
  <c r="X78" i="2"/>
  <c r="T78" i="2"/>
  <c r="P78" i="2"/>
  <c r="P81" i="2" s="1"/>
  <c r="KG5" i="16" s="1"/>
  <c r="L78" i="2"/>
  <c r="H78" i="2"/>
  <c r="AG72" i="2"/>
  <c r="AC72" i="2"/>
  <c r="Y72" i="2"/>
  <c r="U72" i="2"/>
  <c r="U75" i="2" s="1"/>
  <c r="JH5" i="16" s="1"/>
  <c r="Q72" i="2"/>
  <c r="M72" i="2"/>
  <c r="I72" i="2"/>
  <c r="AH66" i="2"/>
  <c r="AD66" i="2"/>
  <c r="Z66" i="2"/>
  <c r="V66" i="2"/>
  <c r="R66" i="2"/>
  <c r="N66" i="2"/>
  <c r="J66" i="2"/>
  <c r="AI60" i="2"/>
  <c r="AE60" i="2"/>
  <c r="AE63" i="2" s="1"/>
  <c r="HH5" i="16" s="1"/>
  <c r="AA60" i="2"/>
  <c r="AA63" i="2" s="1"/>
  <c r="HD5" i="16" s="1"/>
  <c r="W60" i="2"/>
  <c r="W63" i="2" s="1"/>
  <c r="GZ5" i="16" s="1"/>
  <c r="S60" i="2"/>
  <c r="O60" i="2"/>
  <c r="O63" i="2" s="1"/>
  <c r="GR5" i="16" s="1"/>
  <c r="K60" i="2"/>
  <c r="K63" i="2" s="1"/>
  <c r="GN5" i="16" s="1"/>
  <c r="G60" i="2"/>
  <c r="G63" i="2" s="1"/>
  <c r="GJ5" i="16" s="1"/>
  <c r="AF54" i="2"/>
  <c r="AB54" i="2"/>
  <c r="X54" i="2"/>
  <c r="X57" i="2" s="1"/>
  <c r="FW5" i="16" s="1"/>
  <c r="T54" i="2"/>
  <c r="T57" i="2" s="1"/>
  <c r="FS5" i="16" s="1"/>
  <c r="P54" i="2"/>
  <c r="L54" i="2"/>
  <c r="H54" i="2"/>
  <c r="H57" i="2" s="1"/>
  <c r="FG5" i="16" s="1"/>
  <c r="AG48" i="2"/>
  <c r="AC48" i="2"/>
  <c r="AC51" i="2" s="1"/>
  <c r="EW5" i="16" s="1"/>
  <c r="Y48" i="2"/>
  <c r="U48" i="2"/>
  <c r="U51" i="2" s="1"/>
  <c r="EO5" i="16" s="1"/>
  <c r="Q48" i="2"/>
  <c r="Q51" i="2" s="1"/>
  <c r="EK5" i="16" s="1"/>
  <c r="M48" i="2"/>
  <c r="I48" i="2"/>
  <c r="AH42" i="2"/>
  <c r="AD42" i="2"/>
  <c r="Z42" i="2"/>
  <c r="V42" i="2"/>
  <c r="R42" i="2"/>
  <c r="N42" i="2"/>
  <c r="J42" i="2"/>
  <c r="AI36" i="2"/>
  <c r="AE36" i="2"/>
  <c r="AE39" i="2" s="1"/>
  <c r="CP5" i="16" s="1"/>
  <c r="AA36" i="2"/>
  <c r="W36" i="2"/>
  <c r="S36" i="2"/>
  <c r="O36" i="2"/>
  <c r="O39" i="2" s="1"/>
  <c r="BZ5" i="16" s="1"/>
  <c r="K36" i="2"/>
  <c r="G36" i="2"/>
  <c r="AJ84" i="2"/>
  <c r="AK66" i="2"/>
  <c r="AK69" i="2" s="1"/>
  <c r="IS5" i="16" s="1"/>
  <c r="AJ54" i="2"/>
  <c r="AJ57" i="2" s="1"/>
  <c r="GI5" i="16" s="1"/>
  <c r="AK36" i="2"/>
  <c r="AK39" i="2" s="1"/>
  <c r="CV5" i="16" s="1"/>
  <c r="AG90" i="2"/>
  <c r="AG93" i="2" s="1"/>
  <c r="AC90" i="2"/>
  <c r="AC93" i="2" s="1"/>
  <c r="Y90" i="2"/>
  <c r="Y93" i="2" s="1"/>
  <c r="U90" i="2"/>
  <c r="Q90" i="2"/>
  <c r="Q93" i="2" s="1"/>
  <c r="M90" i="2"/>
  <c r="M93" i="2" s="1"/>
  <c r="I90" i="2"/>
  <c r="I93" i="2" s="1"/>
  <c r="AH84" i="2"/>
  <c r="AD84" i="2"/>
  <c r="AD87" i="2" s="1"/>
  <c r="Z84" i="2"/>
  <c r="Z87" i="2" s="1"/>
  <c r="V84" i="2"/>
  <c r="R84" i="2"/>
  <c r="N84" i="2"/>
  <c r="J84" i="2"/>
  <c r="AI78" i="2"/>
  <c r="AI81" i="2" s="1"/>
  <c r="KZ5" i="16" s="1"/>
  <c r="AE78" i="2"/>
  <c r="AE81" i="2" s="1"/>
  <c r="KV5" i="16" s="1"/>
  <c r="AA78" i="2"/>
  <c r="AA81" i="2" s="1"/>
  <c r="KR5" i="16" s="1"/>
  <c r="W78" i="2"/>
  <c r="S78" i="2"/>
  <c r="S81" i="2" s="1"/>
  <c r="KJ5" i="16" s="1"/>
  <c r="O78" i="2"/>
  <c r="O81" i="2" s="1"/>
  <c r="KF5" i="16" s="1"/>
  <c r="K78" i="2"/>
  <c r="G78" i="2"/>
  <c r="AF72" i="2"/>
  <c r="AB72" i="2"/>
  <c r="AB75" i="2" s="1"/>
  <c r="JO5" i="16" s="1"/>
  <c r="X72" i="2"/>
  <c r="T72" i="2"/>
  <c r="T75" i="2" s="1"/>
  <c r="JG5" i="16" s="1"/>
  <c r="P72" i="2"/>
  <c r="L72" i="2"/>
  <c r="L75" i="2" s="1"/>
  <c r="IY5" i="16" s="1"/>
  <c r="H72" i="2"/>
  <c r="AG66" i="2"/>
  <c r="AC66" i="2"/>
  <c r="Y66" i="2"/>
  <c r="U66" i="2"/>
  <c r="U69" i="2" s="1"/>
  <c r="IC5" i="16" s="1"/>
  <c r="Q66" i="2"/>
  <c r="M66" i="2"/>
  <c r="I66" i="2"/>
  <c r="AH60" i="2"/>
  <c r="AH63" i="2" s="1"/>
  <c r="HK5" i="16" s="1"/>
  <c r="AD60" i="2"/>
  <c r="Z60" i="2"/>
  <c r="V60" i="2"/>
  <c r="R60" i="2"/>
  <c r="R63" i="2" s="1"/>
  <c r="GU5" i="16" s="1"/>
  <c r="N60" i="2"/>
  <c r="J60" i="2"/>
  <c r="AI54" i="2"/>
  <c r="AE54" i="2"/>
  <c r="AA54" i="2"/>
  <c r="W54" i="2"/>
  <c r="W57" i="2" s="1"/>
  <c r="FV5" i="16" s="1"/>
  <c r="S54" i="2"/>
  <c r="O54" i="2"/>
  <c r="K54" i="2"/>
  <c r="G54" i="2"/>
  <c r="G57" i="2" s="1"/>
  <c r="FF5" i="16" s="1"/>
  <c r="AF48" i="2"/>
  <c r="AF51" i="2" s="1"/>
  <c r="EZ5" i="16" s="1"/>
  <c r="AB48" i="2"/>
  <c r="AB51" i="2" s="1"/>
  <c r="EV5" i="16" s="1"/>
  <c r="X48" i="2"/>
  <c r="T48" i="2"/>
  <c r="T51" i="2" s="1"/>
  <c r="EN5" i="16" s="1"/>
  <c r="P48" i="2"/>
  <c r="L48" i="2"/>
  <c r="L51" i="2" s="1"/>
  <c r="EF5" i="16" s="1"/>
  <c r="H48" i="2"/>
  <c r="AG42" i="2"/>
  <c r="AG45" i="2" s="1"/>
  <c r="DW5" i="16" s="1"/>
  <c r="AC42" i="2"/>
  <c r="Y42" i="2"/>
  <c r="U42" i="2"/>
  <c r="U45" i="2" s="1"/>
  <c r="DK5" i="16" s="1"/>
  <c r="Q42" i="2"/>
  <c r="Q45" i="2" s="1"/>
  <c r="DG5" i="16" s="1"/>
  <c r="M42" i="2"/>
  <c r="M45" i="2" s="1"/>
  <c r="DC5" i="16" s="1"/>
  <c r="I42" i="2"/>
  <c r="AH36" i="2"/>
  <c r="AD36" i="2"/>
  <c r="Z36" i="2"/>
  <c r="V36" i="2"/>
  <c r="R36" i="2"/>
  <c r="N36" i="2"/>
  <c r="J36" i="2"/>
  <c r="J24" i="2"/>
  <c r="J26" i="2" s="1"/>
  <c r="N24" i="2"/>
  <c r="N26" i="2" s="1"/>
  <c r="R24" i="2"/>
  <c r="R26" i="2" s="1"/>
  <c r="V24" i="2"/>
  <c r="V26" i="2" s="1"/>
  <c r="Z24" i="2"/>
  <c r="Z26" i="2" s="1"/>
  <c r="AD24" i="2"/>
  <c r="AD26" i="2" s="1"/>
  <c r="AH24" i="2"/>
  <c r="AH26" i="2" s="1"/>
  <c r="G30" i="2"/>
  <c r="K30" i="2"/>
  <c r="O30" i="2"/>
  <c r="S30" i="2"/>
  <c r="W30" i="2"/>
  <c r="AA30" i="2"/>
  <c r="AE30" i="2"/>
  <c r="AI30" i="2"/>
  <c r="M36" i="2"/>
  <c r="U36" i="2"/>
  <c r="AC36" i="2"/>
  <c r="AC39" i="2" s="1"/>
  <c r="CN5" i="16" s="1"/>
  <c r="H42" i="2"/>
  <c r="P42" i="2"/>
  <c r="P45" i="2" s="1"/>
  <c r="DF5" i="16" s="1"/>
  <c r="X42" i="2"/>
  <c r="AF42" i="2"/>
  <c r="AF45" i="2" s="1"/>
  <c r="DV5" i="16" s="1"/>
  <c r="K48" i="2"/>
  <c r="S48" i="2"/>
  <c r="AA48" i="2"/>
  <c r="AA51" i="2" s="1"/>
  <c r="EU5" i="16" s="1"/>
  <c r="AI48" i="2"/>
  <c r="AI51" i="2" s="1"/>
  <c r="FC5" i="16" s="1"/>
  <c r="N54" i="2"/>
  <c r="N57" i="2" s="1"/>
  <c r="FM5" i="16" s="1"/>
  <c r="V54" i="2"/>
  <c r="V57" i="2" s="1"/>
  <c r="FU5" i="16" s="1"/>
  <c r="AD54" i="2"/>
  <c r="I60" i="2"/>
  <c r="I63" i="2" s="1"/>
  <c r="GL5" i="16" s="1"/>
  <c r="Q60" i="2"/>
  <c r="Y60" i="2"/>
  <c r="AG60" i="2"/>
  <c r="AG63" i="2" s="1"/>
  <c r="HJ5" i="16" s="1"/>
  <c r="L66" i="2"/>
  <c r="T66" i="2"/>
  <c r="AB66" i="2"/>
  <c r="AB69" i="2" s="1"/>
  <c r="IJ5" i="16" s="1"/>
  <c r="G72" i="2"/>
  <c r="O72" i="2"/>
  <c r="O75" i="2" s="1"/>
  <c r="JB5" i="16" s="1"/>
  <c r="W72" i="2"/>
  <c r="AE72" i="2"/>
  <c r="AE75" i="2" s="1"/>
  <c r="JR5" i="16" s="1"/>
  <c r="J78" i="2"/>
  <c r="R78" i="2"/>
  <c r="Z78" i="2"/>
  <c r="AH78" i="2"/>
  <c r="M84" i="2"/>
  <c r="M87" i="2" s="1"/>
  <c r="U84" i="2"/>
  <c r="AC84" i="2"/>
  <c r="AC87" i="2" s="1"/>
  <c r="H90" i="2"/>
  <c r="H93" i="2" s="1"/>
  <c r="P90" i="2"/>
  <c r="X90" i="2"/>
  <c r="X93" i="2" s="1"/>
  <c r="AF90" i="2"/>
  <c r="AK48" i="2"/>
  <c r="AK78" i="2"/>
  <c r="AK81" i="2" s="1"/>
  <c r="LB5" i="16" s="1"/>
  <c r="AO19" i="5" l="1"/>
  <c r="AO26" i="5"/>
  <c r="AO32" i="5"/>
  <c r="AU11" i="11"/>
  <c r="AU27" i="11"/>
  <c r="AU21" i="11"/>
  <c r="AY10" i="5"/>
  <c r="AY29" i="5" s="1"/>
  <c r="AO21" i="5"/>
  <c r="AO30" i="5"/>
  <c r="AU31" i="11"/>
  <c r="AU25" i="11"/>
  <c r="AU13" i="11"/>
  <c r="AO13" i="5"/>
  <c r="AO23" i="5"/>
  <c r="AO34" i="5"/>
  <c r="AU14" i="11"/>
  <c r="AU35" i="11"/>
  <c r="AU16" i="11"/>
  <c r="BE10" i="11"/>
  <c r="AO17" i="5"/>
  <c r="AO25" i="5"/>
  <c r="AO29" i="5"/>
  <c r="AU24" i="11"/>
  <c r="AU18" i="11"/>
  <c r="AO27" i="5"/>
  <c r="AO31" i="5"/>
  <c r="AO33" i="5"/>
  <c r="AU28" i="11"/>
  <c r="AU22" i="11"/>
  <c r="AU12" i="11"/>
  <c r="AO35" i="5"/>
  <c r="AO11" i="5"/>
  <c r="AO20" i="5"/>
  <c r="AU20" i="11"/>
  <c r="AU32" i="11"/>
  <c r="AU26" i="11"/>
  <c r="AO12" i="5"/>
  <c r="AO15" i="5"/>
  <c r="AU19" i="11"/>
  <c r="AU30" i="11"/>
  <c r="AU17" i="11"/>
  <c r="AU18" i="12"/>
  <c r="BE30" i="12"/>
  <c r="AN31" i="12"/>
  <c r="AN33" i="12"/>
  <c r="AS20" i="6"/>
  <c r="AS11" i="5"/>
  <c r="AM34" i="11"/>
  <c r="AS20" i="12"/>
  <c r="AS33" i="5"/>
  <c r="AM15" i="11"/>
  <c r="AM13" i="11"/>
  <c r="AS26" i="12"/>
  <c r="BE32" i="12"/>
  <c r="AM31" i="6"/>
  <c r="AS13" i="5"/>
  <c r="AS31" i="5"/>
  <c r="AS28" i="5"/>
  <c r="AU23" i="6"/>
  <c r="AU15" i="6"/>
  <c r="AN31" i="6"/>
  <c r="AQ14" i="11"/>
  <c r="AQ26" i="11"/>
  <c r="AQ33" i="11"/>
  <c r="AN27" i="6"/>
  <c r="AS25" i="5"/>
  <c r="AS17" i="5"/>
  <c r="AS22" i="5"/>
  <c r="AS32" i="5"/>
  <c r="AQ27" i="6"/>
  <c r="AM11" i="11"/>
  <c r="AM23" i="11"/>
  <c r="AM17" i="11"/>
  <c r="AS21" i="5"/>
  <c r="AS12" i="5"/>
  <c r="AS34" i="5"/>
  <c r="AU14" i="6"/>
  <c r="AQ31" i="6"/>
  <c r="AN12" i="6"/>
  <c r="AQ32" i="11"/>
  <c r="AM18" i="11"/>
  <c r="AS13" i="12"/>
  <c r="AS21" i="12"/>
  <c r="AS27" i="5"/>
  <c r="AS15" i="5"/>
  <c r="AS26" i="5"/>
  <c r="AS20" i="5"/>
  <c r="AQ29" i="6"/>
  <c r="AQ24" i="6"/>
  <c r="AQ26" i="6"/>
  <c r="AQ11" i="6"/>
  <c r="AR19" i="6"/>
  <c r="AN16" i="6"/>
  <c r="BE30" i="9"/>
  <c r="BE34" i="9"/>
  <c r="BE17" i="9"/>
  <c r="BE33" i="9"/>
  <c r="BE32" i="9"/>
  <c r="BE35" i="9"/>
  <c r="AN30" i="9"/>
  <c r="AN34" i="9"/>
  <c r="AN17" i="9"/>
  <c r="AN33" i="9"/>
  <c r="AN32" i="9"/>
  <c r="AN35" i="9"/>
  <c r="AR13" i="9"/>
  <c r="AR12" i="9"/>
  <c r="AR18" i="9"/>
  <c r="AR21" i="9"/>
  <c r="AR20" i="9"/>
  <c r="AR23" i="9"/>
  <c r="AN12" i="11"/>
  <c r="AN21" i="11"/>
  <c r="AN14" i="11"/>
  <c r="AN25" i="11"/>
  <c r="AN24" i="11"/>
  <c r="AN23" i="11"/>
  <c r="AO16" i="12"/>
  <c r="AO31" i="12"/>
  <c r="AO13" i="12"/>
  <c r="AO26" i="12"/>
  <c r="AO17" i="12"/>
  <c r="AO33" i="12"/>
  <c r="AO32" i="12"/>
  <c r="AS14" i="5"/>
  <c r="BC10" i="5"/>
  <c r="BC25" i="5" s="1"/>
  <c r="AS35" i="5"/>
  <c r="AS18" i="5"/>
  <c r="AS30" i="5"/>
  <c r="AS24" i="5"/>
  <c r="AQ28" i="6"/>
  <c r="AN25" i="6"/>
  <c r="BE13" i="9"/>
  <c r="BE12" i="9"/>
  <c r="BE11" i="9"/>
  <c r="BE21" i="9"/>
  <c r="BE20" i="9"/>
  <c r="BE23" i="9"/>
  <c r="AX10" i="9"/>
  <c r="AX28" i="9" s="1"/>
  <c r="AN12" i="9"/>
  <c r="AN11" i="9"/>
  <c r="AN21" i="9"/>
  <c r="AN20" i="9"/>
  <c r="AN23" i="9"/>
  <c r="AR19" i="9"/>
  <c r="AR16" i="9"/>
  <c r="AR26" i="9"/>
  <c r="AR25" i="9"/>
  <c r="AR24" i="9"/>
  <c r="AR27" i="9"/>
  <c r="AN16" i="11"/>
  <c r="AN34" i="11"/>
  <c r="AN17" i="11"/>
  <c r="AX10" i="11"/>
  <c r="AX24" i="11" s="1"/>
  <c r="AN29" i="11"/>
  <c r="AN28" i="11"/>
  <c r="AN27" i="11"/>
  <c r="AO12" i="12"/>
  <c r="AO23" i="12"/>
  <c r="AY10" i="12"/>
  <c r="AO22" i="12"/>
  <c r="AO21" i="12"/>
  <c r="AO20" i="12"/>
  <c r="AS19" i="5"/>
  <c r="BE18" i="9"/>
  <c r="BE16" i="9"/>
  <c r="BE15" i="9"/>
  <c r="BE25" i="9"/>
  <c r="BE24" i="9"/>
  <c r="BE27" i="9"/>
  <c r="AN13" i="9"/>
  <c r="AN16" i="9"/>
  <c r="AN15" i="9"/>
  <c r="AN25" i="9"/>
  <c r="AN24" i="9"/>
  <c r="AN27" i="9"/>
  <c r="AR14" i="9"/>
  <c r="AN14" i="9"/>
  <c r="AR22" i="9"/>
  <c r="AR11" i="9"/>
  <c r="AR34" i="9"/>
  <c r="AR29" i="9"/>
  <c r="AR28" i="9"/>
  <c r="AN26" i="11"/>
  <c r="AN33" i="11"/>
  <c r="AN32" i="11"/>
  <c r="AO19" i="12"/>
  <c r="AO18" i="12"/>
  <c r="AO30" i="12"/>
  <c r="AO25" i="12"/>
  <c r="AU24" i="6"/>
  <c r="AU34" i="6"/>
  <c r="AM28" i="6"/>
  <c r="AU19" i="6"/>
  <c r="AU18" i="6"/>
  <c r="AM26" i="6"/>
  <c r="AU11" i="6"/>
  <c r="AN29" i="6"/>
  <c r="AU20" i="6"/>
  <c r="AU22" i="6"/>
  <c r="AM24" i="6"/>
  <c r="AM30" i="6"/>
  <c r="AR15" i="6"/>
  <c r="AR29" i="6"/>
  <c r="AN18" i="12"/>
  <c r="AN32" i="12"/>
  <c r="AR16" i="6"/>
  <c r="AN30" i="12"/>
  <c r="K7" i="16"/>
  <c r="K6" i="16" s="1"/>
  <c r="I11" i="2"/>
  <c r="AR20" i="6"/>
  <c r="AR34" i="6"/>
  <c r="AR33" i="6"/>
  <c r="AR23" i="6"/>
  <c r="AN20" i="6"/>
  <c r="AN15" i="6"/>
  <c r="AN28" i="6"/>
  <c r="AQ21" i="11"/>
  <c r="AQ19" i="11"/>
  <c r="AQ35" i="11"/>
  <c r="AQ30" i="11"/>
  <c r="AM27" i="11"/>
  <c r="AM22" i="11"/>
  <c r="AQ25" i="11"/>
  <c r="AS22" i="12"/>
  <c r="AS12" i="12"/>
  <c r="AS30" i="12"/>
  <c r="AS25" i="12"/>
  <c r="AS24" i="12"/>
  <c r="AU12" i="12"/>
  <c r="AU25" i="12"/>
  <c r="AU29" i="12"/>
  <c r="AU28" i="12"/>
  <c r="AU27" i="12"/>
  <c r="AU22" i="12"/>
  <c r="BE22" i="12"/>
  <c r="BE16" i="12"/>
  <c r="BE26" i="12"/>
  <c r="BE11" i="12"/>
  <c r="BE20" i="12"/>
  <c r="BE19" i="12"/>
  <c r="BE35" i="12"/>
  <c r="AR30" i="6"/>
  <c r="AR17" i="6"/>
  <c r="AR24" i="6"/>
  <c r="AR31" i="6"/>
  <c r="AN18" i="6"/>
  <c r="AN32" i="6"/>
  <c r="AM33" i="11"/>
  <c r="AQ24" i="11"/>
  <c r="AQ23" i="11"/>
  <c r="AQ18" i="11"/>
  <c r="AQ34" i="11"/>
  <c r="AM31" i="11"/>
  <c r="AM26" i="11"/>
  <c r="AQ12" i="11"/>
  <c r="AQ20" i="11"/>
  <c r="BA10" i="11"/>
  <c r="BA31" i="11" s="1"/>
  <c r="AS18" i="12"/>
  <c r="BC10" i="12"/>
  <c r="AS35" i="12"/>
  <c r="AS34" i="12"/>
  <c r="AS29" i="12"/>
  <c r="AS28" i="12"/>
  <c r="AU16" i="12"/>
  <c r="AU11" i="12"/>
  <c r="AU14" i="12"/>
  <c r="AU32" i="12"/>
  <c r="AU31" i="12"/>
  <c r="AU26" i="12"/>
  <c r="BE13" i="12"/>
  <c r="BE17" i="12"/>
  <c r="BE34" i="12"/>
  <c r="BE15" i="12"/>
  <c r="BE24" i="12"/>
  <c r="BE23" i="12"/>
  <c r="AR12" i="6"/>
  <c r="AR11" i="6"/>
  <c r="AR21" i="6"/>
  <c r="AR32" i="6"/>
  <c r="AR35" i="6"/>
  <c r="AQ29" i="11"/>
  <c r="AM20" i="11"/>
  <c r="AQ15" i="11"/>
  <c r="AQ11" i="11"/>
  <c r="AQ28" i="11"/>
  <c r="AQ27" i="11"/>
  <c r="AQ22" i="11"/>
  <c r="AM32" i="11"/>
  <c r="AM35" i="11"/>
  <c r="AM30" i="11"/>
  <c r="AM16" i="11"/>
  <c r="AQ17" i="11"/>
  <c r="AQ13" i="11"/>
  <c r="AW10" i="11"/>
  <c r="AW27" i="11" s="1"/>
  <c r="AS31" i="12"/>
  <c r="AS16" i="12"/>
  <c r="AS27" i="12"/>
  <c r="AS14" i="12"/>
  <c r="AS17" i="12"/>
  <c r="AS33" i="12"/>
  <c r="AU13" i="12"/>
  <c r="AU17" i="12"/>
  <c r="AU15" i="12"/>
  <c r="AU20" i="12"/>
  <c r="AU19" i="12"/>
  <c r="AU35" i="12"/>
  <c r="AU30" i="12"/>
  <c r="BE18" i="12"/>
  <c r="BE21" i="12"/>
  <c r="BE14" i="12"/>
  <c r="BE29" i="12"/>
  <c r="BE28" i="12"/>
  <c r="AG8" i="14"/>
  <c r="NH5" i="16"/>
  <c r="H8" i="14"/>
  <c r="MI5" i="16"/>
  <c r="X8" i="14"/>
  <c r="MY5" i="16"/>
  <c r="U8" i="14"/>
  <c r="MV5" i="16"/>
  <c r="K8" i="14"/>
  <c r="ML5" i="16"/>
  <c r="J8" i="14"/>
  <c r="MK5" i="16"/>
  <c r="G8" i="14"/>
  <c r="MH5" i="16"/>
  <c r="L8" i="14"/>
  <c r="MM5" i="16"/>
  <c r="AB8" i="14"/>
  <c r="NC5" i="16"/>
  <c r="I8" i="14"/>
  <c r="MJ5" i="16"/>
  <c r="Y8" i="14"/>
  <c r="MZ5" i="16"/>
  <c r="AH8" i="14"/>
  <c r="NI5" i="16"/>
  <c r="W8" i="14"/>
  <c r="MX5" i="16"/>
  <c r="P8" i="14"/>
  <c r="MQ5" i="16"/>
  <c r="AF8" i="14"/>
  <c r="NG5" i="16"/>
  <c r="M8" i="14"/>
  <c r="MN5" i="16"/>
  <c r="AC8" i="14"/>
  <c r="ND5" i="16"/>
  <c r="V8" i="14"/>
  <c r="MW5" i="16"/>
  <c r="AA8" i="14"/>
  <c r="NB5" i="16"/>
  <c r="Z8" i="14"/>
  <c r="NA5" i="16"/>
  <c r="F8" i="14"/>
  <c r="MG5" i="16"/>
  <c r="AD8" i="13"/>
  <c r="MA5" i="16"/>
  <c r="H8" i="13"/>
  <c r="LE5" i="16"/>
  <c r="N8" i="13"/>
  <c r="LK5" i="16"/>
  <c r="P8" i="13"/>
  <c r="LM5" i="16"/>
  <c r="O8" i="13"/>
  <c r="LL5" i="16"/>
  <c r="Y8" i="13"/>
  <c r="LV5" i="16"/>
  <c r="AA8" i="13"/>
  <c r="LX5" i="16"/>
  <c r="K8" i="13"/>
  <c r="LH5" i="16"/>
  <c r="AB8" i="13"/>
  <c r="LY5" i="16"/>
  <c r="L8" i="13"/>
  <c r="LI5" i="16"/>
  <c r="AC8" i="13"/>
  <c r="LZ5" i="16"/>
  <c r="J8" i="13"/>
  <c r="AM19" i="13" s="1"/>
  <c r="LG5" i="16"/>
  <c r="Z8" i="13"/>
  <c r="LW5" i="16"/>
  <c r="X8" i="13"/>
  <c r="LU5" i="16"/>
  <c r="AE8" i="13"/>
  <c r="MB5" i="16"/>
  <c r="F8" i="13"/>
  <c r="LC5" i="16"/>
  <c r="S8" i="4"/>
  <c r="BB5" i="16"/>
  <c r="AE8" i="4"/>
  <c r="BN5" i="16"/>
  <c r="T8" i="4"/>
  <c r="BC5" i="16"/>
  <c r="AF8" i="4"/>
  <c r="BO5" i="16"/>
  <c r="P8" i="4"/>
  <c r="AY5" i="16"/>
  <c r="O8" i="4"/>
  <c r="AX5" i="16"/>
  <c r="AO35" i="6"/>
  <c r="AS21" i="6"/>
  <c r="AU27" i="6"/>
  <c r="AM27" i="6"/>
  <c r="AU21" i="6"/>
  <c r="AR22" i="6"/>
  <c r="AR26" i="6"/>
  <c r="AR25" i="6"/>
  <c r="AR28" i="6"/>
  <c r="AO18" i="6"/>
  <c r="Z7" i="15"/>
  <c r="AJ7" i="15" s="1"/>
  <c r="X7" i="15"/>
  <c r="AH7" i="15" s="1"/>
  <c r="Y7" i="15"/>
  <c r="AI7" i="15" s="1"/>
  <c r="W7" i="15"/>
  <c r="AG7" i="15" s="1"/>
  <c r="AC7" i="15"/>
  <c r="AM7" i="15" s="1"/>
  <c r="AA7" i="15"/>
  <c r="AK7" i="15" s="1"/>
  <c r="V7" i="15"/>
  <c r="AF7" i="15" s="1"/>
  <c r="AB7" i="15"/>
  <c r="AL7" i="15" s="1"/>
  <c r="AO34" i="1"/>
  <c r="AO30" i="1"/>
  <c r="AO35" i="1"/>
  <c r="AO32" i="1"/>
  <c r="AO29" i="1"/>
  <c r="AO24" i="1"/>
  <c r="AO19" i="1"/>
  <c r="AO14" i="1"/>
  <c r="AO13" i="1"/>
  <c r="AO33" i="1"/>
  <c r="AO23" i="1"/>
  <c r="AO18" i="1"/>
  <c r="AO12" i="1"/>
  <c r="AO27" i="1"/>
  <c r="AO26" i="1"/>
  <c r="AO22" i="1"/>
  <c r="AO17" i="1"/>
  <c r="AO16" i="1"/>
  <c r="AO11" i="1"/>
  <c r="AY10" i="1"/>
  <c r="AO31" i="1"/>
  <c r="AO21" i="1"/>
  <c r="AO28" i="1"/>
  <c r="AO15" i="1"/>
  <c r="AO20" i="1"/>
  <c r="AO25" i="1"/>
  <c r="AS34" i="1"/>
  <c r="AS33" i="1"/>
  <c r="AS31" i="1"/>
  <c r="AS28" i="1"/>
  <c r="AS24" i="1"/>
  <c r="AS19" i="1"/>
  <c r="AS14" i="1"/>
  <c r="AS12" i="1"/>
  <c r="AS32" i="1"/>
  <c r="AS29" i="1"/>
  <c r="AS23" i="1"/>
  <c r="AS18" i="1"/>
  <c r="AS13" i="1"/>
  <c r="AS35" i="1"/>
  <c r="AS26" i="1"/>
  <c r="AS22" i="1"/>
  <c r="AS17" i="1"/>
  <c r="AS11" i="1"/>
  <c r="BC10" i="1"/>
  <c r="AS15" i="1"/>
  <c r="AS27" i="1"/>
  <c r="AS25" i="1"/>
  <c r="AS21" i="1"/>
  <c r="AT33" i="1"/>
  <c r="AT29" i="1"/>
  <c r="AT32" i="1"/>
  <c r="AT23" i="1"/>
  <c r="AT18" i="1"/>
  <c r="AT13" i="1"/>
  <c r="AT12" i="1"/>
  <c r="BD10" i="1"/>
  <c r="AT35" i="1"/>
  <c r="AT26" i="1"/>
  <c r="AT22" i="1"/>
  <c r="AT17" i="1"/>
  <c r="AT34" i="1"/>
  <c r="AT30" i="1"/>
  <c r="AT27" i="1"/>
  <c r="AT25" i="1"/>
  <c r="AT21" i="1"/>
  <c r="AT16" i="1"/>
  <c r="AT15" i="1"/>
  <c r="AT28" i="1"/>
  <c r="AT24" i="1"/>
  <c r="AT20" i="1"/>
  <c r="AT14" i="1"/>
  <c r="AT31" i="1"/>
  <c r="AT19" i="1"/>
  <c r="AU28" i="6"/>
  <c r="AU31" i="6"/>
  <c r="AU26" i="6"/>
  <c r="AM32" i="6"/>
  <c r="AM35" i="6"/>
  <c r="AM34" i="6"/>
  <c r="AM19" i="6"/>
  <c r="AO34" i="6"/>
  <c r="AS35" i="6"/>
  <c r="AU28" i="10"/>
  <c r="AU15" i="10"/>
  <c r="AU32" i="10"/>
  <c r="AM20" i="10"/>
  <c r="AU12" i="10"/>
  <c r="AU29" i="10"/>
  <c r="AU27" i="10"/>
  <c r="AU22" i="10"/>
  <c r="AW10" i="10"/>
  <c r="AM23" i="10"/>
  <c r="AM30" i="10"/>
  <c r="AR12" i="11"/>
  <c r="AR25" i="11"/>
  <c r="AX10" i="12"/>
  <c r="AX32" i="12" s="1"/>
  <c r="AN26" i="12"/>
  <c r="AN25" i="12"/>
  <c r="AN11" i="12"/>
  <c r="AN20" i="12"/>
  <c r="AN19" i="12"/>
  <c r="AN35" i="12"/>
  <c r="AO27" i="12"/>
  <c r="AO15" i="12"/>
  <c r="AO11" i="12"/>
  <c r="AO35" i="12"/>
  <c r="AP33" i="1"/>
  <c r="AP29" i="1"/>
  <c r="AP34" i="1"/>
  <c r="AP23" i="1"/>
  <c r="AP18" i="1"/>
  <c r="AP13" i="1"/>
  <c r="AP12" i="1"/>
  <c r="AP30" i="1"/>
  <c r="AP27" i="1"/>
  <c r="AP26" i="1"/>
  <c r="AP22" i="1"/>
  <c r="AP17" i="1"/>
  <c r="AP16" i="1"/>
  <c r="AP11" i="1"/>
  <c r="AZ10" i="1"/>
  <c r="AP31" i="1"/>
  <c r="AP28" i="1"/>
  <c r="AP25" i="1"/>
  <c r="AP21" i="1"/>
  <c r="AP20" i="1"/>
  <c r="AP15" i="1"/>
  <c r="AP24" i="1"/>
  <c r="AP35" i="1"/>
  <c r="AP32" i="1"/>
  <c r="AP14" i="1"/>
  <c r="AQ32" i="1"/>
  <c r="AQ28" i="1"/>
  <c r="AQ35" i="1"/>
  <c r="AQ33" i="1"/>
  <c r="AQ30" i="1"/>
  <c r="AQ27" i="1"/>
  <c r="AQ26" i="1"/>
  <c r="AQ22" i="1"/>
  <c r="AQ17" i="1"/>
  <c r="AQ16" i="1"/>
  <c r="AQ11" i="1"/>
  <c r="BA10" i="1"/>
  <c r="AQ31" i="1"/>
  <c r="AQ25" i="1"/>
  <c r="AQ21" i="1"/>
  <c r="AQ15" i="1"/>
  <c r="AQ24" i="1"/>
  <c r="AQ19" i="1"/>
  <c r="AQ14" i="1"/>
  <c r="AQ13" i="1"/>
  <c r="AQ18" i="1"/>
  <c r="AQ34" i="1"/>
  <c r="AQ29" i="1"/>
  <c r="AQ23" i="1"/>
  <c r="AQ12" i="1"/>
  <c r="AN35" i="1"/>
  <c r="AN31" i="1"/>
  <c r="AN27" i="1"/>
  <c r="AN34" i="1"/>
  <c r="AN28" i="1"/>
  <c r="AN25" i="1"/>
  <c r="AN21" i="1"/>
  <c r="AN20" i="1"/>
  <c r="AN15" i="1"/>
  <c r="AN19" i="1"/>
  <c r="AN14" i="1"/>
  <c r="AN32" i="1"/>
  <c r="AN29" i="1"/>
  <c r="AN24" i="1"/>
  <c r="AN33" i="1"/>
  <c r="AN30" i="1"/>
  <c r="AN23" i="1"/>
  <c r="AN18" i="1"/>
  <c r="AN12" i="1"/>
  <c r="AX10" i="1"/>
  <c r="AN26" i="1"/>
  <c r="AN17" i="1"/>
  <c r="AN22" i="1"/>
  <c r="AN11" i="1"/>
  <c r="AN16" i="1"/>
  <c r="AM14" i="6"/>
  <c r="AU32" i="6"/>
  <c r="AU35" i="6"/>
  <c r="AU30" i="6"/>
  <c r="AM20" i="6"/>
  <c r="AM23" i="6"/>
  <c r="AM22" i="6"/>
  <c r="AU25" i="6"/>
  <c r="AO13" i="6"/>
  <c r="AO20" i="6"/>
  <c r="AS31" i="6"/>
  <c r="AM24" i="10"/>
  <c r="AM28" i="10"/>
  <c r="AU14" i="10"/>
  <c r="AU16" i="10"/>
  <c r="AU33" i="10"/>
  <c r="AU31" i="10"/>
  <c r="AU26" i="10"/>
  <c r="AM25" i="10"/>
  <c r="AM31" i="10"/>
  <c r="AM34" i="10"/>
  <c r="AR24" i="11"/>
  <c r="AN13" i="12"/>
  <c r="AN12" i="12"/>
  <c r="AN34" i="12"/>
  <c r="AN15" i="12"/>
  <c r="AN24" i="12"/>
  <c r="AN23" i="12"/>
  <c r="AO18" i="5"/>
  <c r="AO14" i="5"/>
  <c r="AQ11" i="10"/>
  <c r="AQ29" i="10"/>
  <c r="AQ21" i="10"/>
  <c r="AQ15" i="10"/>
  <c r="AU32" i="1"/>
  <c r="AU28" i="1"/>
  <c r="AU35" i="1"/>
  <c r="AU29" i="1"/>
  <c r="AU26" i="1"/>
  <c r="AU22" i="1"/>
  <c r="AU17" i="1"/>
  <c r="AU11" i="1"/>
  <c r="BE10" i="1"/>
  <c r="AU16" i="1"/>
  <c r="AU15" i="1"/>
  <c r="AU34" i="1"/>
  <c r="AU30" i="1"/>
  <c r="AU27" i="1"/>
  <c r="AU25" i="1"/>
  <c r="AU21" i="1"/>
  <c r="AU33" i="1"/>
  <c r="AU31" i="1"/>
  <c r="AU24" i="1"/>
  <c r="AU20" i="1"/>
  <c r="AU19" i="1"/>
  <c r="AU14" i="1"/>
  <c r="AU13" i="1"/>
  <c r="AU18" i="1"/>
  <c r="AU23" i="1"/>
  <c r="AU12" i="1"/>
  <c r="AR35" i="1"/>
  <c r="AR31" i="1"/>
  <c r="AR27" i="1"/>
  <c r="AR34" i="1"/>
  <c r="AR25" i="1"/>
  <c r="AR21" i="1"/>
  <c r="AR15" i="1"/>
  <c r="AR28" i="1"/>
  <c r="AR24" i="1"/>
  <c r="AR20" i="1"/>
  <c r="AR19" i="1"/>
  <c r="AR14" i="1"/>
  <c r="AR32" i="1"/>
  <c r="AR29" i="1"/>
  <c r="AR23" i="1"/>
  <c r="AR18" i="1"/>
  <c r="AR13" i="1"/>
  <c r="AR12" i="1"/>
  <c r="AR33" i="1"/>
  <c r="AR26" i="1"/>
  <c r="AR17" i="1"/>
  <c r="AR30" i="1"/>
  <c r="AR22" i="1"/>
  <c r="AR11" i="1"/>
  <c r="AR16" i="1"/>
  <c r="BB10" i="1"/>
  <c r="AO12" i="6"/>
  <c r="AS30" i="6"/>
  <c r="AM32" i="10"/>
  <c r="AU11" i="10"/>
  <c r="BE10" i="10"/>
  <c r="BE31" i="10" s="1"/>
  <c r="AU21" i="10"/>
  <c r="AU19" i="10"/>
  <c r="AU35" i="10"/>
  <c r="AM29" i="10"/>
  <c r="AR23" i="11"/>
  <c r="AN17" i="12"/>
  <c r="AN16" i="12"/>
  <c r="AN14" i="12"/>
  <c r="AN29" i="12"/>
  <c r="AN28" i="12"/>
  <c r="AS23" i="12"/>
  <c r="AS11" i="12"/>
  <c r="AS19" i="12"/>
  <c r="AS15" i="12"/>
  <c r="AW32" i="1"/>
  <c r="AW28" i="1"/>
  <c r="AW24" i="1"/>
  <c r="AW35" i="1"/>
  <c r="AW31" i="1"/>
  <c r="AW27" i="1"/>
  <c r="AW23" i="1"/>
  <c r="AW18" i="1"/>
  <c r="AW12" i="1"/>
  <c r="AW34" i="1"/>
  <c r="AW26" i="1"/>
  <c r="AW22" i="1"/>
  <c r="AW17" i="1"/>
  <c r="AW16" i="1"/>
  <c r="AW33" i="1"/>
  <c r="AW14" i="1"/>
  <c r="AW29" i="1"/>
  <c r="AW21" i="1"/>
  <c r="AW20" i="1"/>
  <c r="AW25" i="1"/>
  <c r="AW19" i="1"/>
  <c r="AW15" i="1"/>
  <c r="AR34" i="11"/>
  <c r="AR18" i="11"/>
  <c r="AR30" i="11"/>
  <c r="AR29" i="11"/>
  <c r="AR28" i="11"/>
  <c r="AN22" i="11"/>
  <c r="AN11" i="11"/>
  <c r="AN18" i="11"/>
  <c r="AN15" i="11"/>
  <c r="AN30" i="11"/>
  <c r="AR15" i="11"/>
  <c r="AR11" i="11"/>
  <c r="AR17" i="11"/>
  <c r="AR13" i="11"/>
  <c r="BB10" i="11"/>
  <c r="BB32" i="11" s="1"/>
  <c r="AR33" i="11"/>
  <c r="AR32" i="11"/>
  <c r="AR31" i="11"/>
  <c r="AR22" i="11"/>
  <c r="AR14" i="11"/>
  <c r="AR21" i="11"/>
  <c r="AR20" i="11"/>
  <c r="AR19" i="11"/>
  <c r="AR35" i="11"/>
  <c r="AH8" i="12"/>
  <c r="AE8" i="12"/>
  <c r="O8" i="12"/>
  <c r="AF8" i="12"/>
  <c r="L8" i="12"/>
  <c r="T8" i="12"/>
  <c r="AN35" i="14"/>
  <c r="AN31" i="14"/>
  <c r="AN32" i="14"/>
  <c r="AN33" i="14"/>
  <c r="AX10" i="14"/>
  <c r="AN34" i="14"/>
  <c r="AN30" i="14"/>
  <c r="AR35" i="14"/>
  <c r="AR31" i="14"/>
  <c r="AR27" i="14"/>
  <c r="AR23" i="14"/>
  <c r="AR19" i="14"/>
  <c r="AR32" i="14"/>
  <c r="AR28" i="14"/>
  <c r="AR24" i="14"/>
  <c r="AR20" i="14"/>
  <c r="AR33" i="14"/>
  <c r="AR29" i="14"/>
  <c r="AR25" i="14"/>
  <c r="AR21" i="14"/>
  <c r="AR34" i="14"/>
  <c r="AR26" i="14"/>
  <c r="AR17" i="14"/>
  <c r="AR13" i="14"/>
  <c r="BB10" i="14"/>
  <c r="AR14" i="14"/>
  <c r="AR30" i="14"/>
  <c r="AR22" i="14"/>
  <c r="AR15" i="14"/>
  <c r="AR11" i="14"/>
  <c r="AR18" i="14"/>
  <c r="AR16" i="14"/>
  <c r="AR12" i="14"/>
  <c r="Z8" i="12"/>
  <c r="AM34" i="14"/>
  <c r="AM30" i="14"/>
  <c r="AM35" i="14"/>
  <c r="AM31" i="14"/>
  <c r="AM32" i="14"/>
  <c r="AW10" i="14"/>
  <c r="AM33" i="14"/>
  <c r="AO32" i="14"/>
  <c r="AO28" i="14"/>
  <c r="AO24" i="14"/>
  <c r="AO20" i="14"/>
  <c r="AO33" i="14"/>
  <c r="AO29" i="14"/>
  <c r="AO25" i="14"/>
  <c r="AO21" i="14"/>
  <c r="AO34" i="14"/>
  <c r="AO30" i="14"/>
  <c r="AO26" i="14"/>
  <c r="AO22" i="14"/>
  <c r="AO18" i="14"/>
  <c r="AO14" i="14"/>
  <c r="AO31" i="14"/>
  <c r="AO23" i="14"/>
  <c r="AO15" i="14"/>
  <c r="AO11" i="14"/>
  <c r="AO35" i="14"/>
  <c r="AO19" i="14"/>
  <c r="AO16" i="14"/>
  <c r="AO12" i="14"/>
  <c r="AY10" i="14"/>
  <c r="AO27" i="14"/>
  <c r="AO17" i="14"/>
  <c r="AO13" i="14"/>
  <c r="R8" i="12"/>
  <c r="AP33" i="14"/>
  <c r="AP29" i="14"/>
  <c r="AP25" i="14"/>
  <c r="AP21" i="14"/>
  <c r="AP34" i="14"/>
  <c r="AP30" i="14"/>
  <c r="AP26" i="14"/>
  <c r="AP22" i="14"/>
  <c r="AP18" i="14"/>
  <c r="AP35" i="14"/>
  <c r="AP31" i="14"/>
  <c r="AP27" i="14"/>
  <c r="AP23" i="14"/>
  <c r="AP19" i="14"/>
  <c r="AP32" i="14"/>
  <c r="AP24" i="14"/>
  <c r="AP15" i="14"/>
  <c r="AP11" i="14"/>
  <c r="AP16" i="14"/>
  <c r="AP12" i="14"/>
  <c r="AP28" i="14"/>
  <c r="AP20" i="14"/>
  <c r="AZ10" i="14"/>
  <c r="AP14" i="14"/>
  <c r="AP17" i="14"/>
  <c r="AP13" i="14"/>
  <c r="AU34" i="14"/>
  <c r="AU30" i="14"/>
  <c r="AU26" i="14"/>
  <c r="AU22" i="14"/>
  <c r="AU18" i="14"/>
  <c r="AU35" i="14"/>
  <c r="AU31" i="14"/>
  <c r="AU27" i="14"/>
  <c r="AU23" i="14"/>
  <c r="AU19" i="14"/>
  <c r="AU32" i="14"/>
  <c r="AU28" i="14"/>
  <c r="AU24" i="14"/>
  <c r="AU20" i="14"/>
  <c r="AU16" i="14"/>
  <c r="AU12" i="14"/>
  <c r="AU33" i="14"/>
  <c r="AU25" i="14"/>
  <c r="AU13" i="14"/>
  <c r="BE10" i="14"/>
  <c r="AU21" i="14"/>
  <c r="AU17" i="14"/>
  <c r="AU15" i="14"/>
  <c r="AU11" i="14"/>
  <c r="AU29" i="14"/>
  <c r="AU14" i="14"/>
  <c r="AJ8" i="12"/>
  <c r="N8" i="12"/>
  <c r="AD8" i="12"/>
  <c r="AA8" i="12"/>
  <c r="AI8" i="12"/>
  <c r="AQ34" i="14"/>
  <c r="AQ30" i="14"/>
  <c r="AQ26" i="14"/>
  <c r="AQ22" i="14"/>
  <c r="AQ18" i="14"/>
  <c r="AQ35" i="14"/>
  <c r="AQ31" i="14"/>
  <c r="AQ27" i="14"/>
  <c r="AQ23" i="14"/>
  <c r="AQ19" i="14"/>
  <c r="AQ32" i="14"/>
  <c r="AQ28" i="14"/>
  <c r="AQ24" i="14"/>
  <c r="AQ20" i="14"/>
  <c r="AQ29" i="14"/>
  <c r="AQ21" i="14"/>
  <c r="AQ16" i="14"/>
  <c r="AQ12" i="14"/>
  <c r="AQ17" i="14"/>
  <c r="AQ13" i="14"/>
  <c r="BA10" i="14"/>
  <c r="AQ33" i="14"/>
  <c r="AQ25" i="14"/>
  <c r="AQ14" i="14"/>
  <c r="AQ15" i="14"/>
  <c r="AQ11" i="14"/>
  <c r="AT33" i="14"/>
  <c r="AT29" i="14"/>
  <c r="AT25" i="14"/>
  <c r="AT21" i="14"/>
  <c r="AT17" i="14"/>
  <c r="AT34" i="14"/>
  <c r="AT30" i="14"/>
  <c r="AT26" i="14"/>
  <c r="AT22" i="14"/>
  <c r="AT18" i="14"/>
  <c r="AT35" i="14"/>
  <c r="AT31" i="14"/>
  <c r="AT27" i="14"/>
  <c r="AT23" i="14"/>
  <c r="AT19" i="14"/>
  <c r="AT15" i="14"/>
  <c r="AT11" i="14"/>
  <c r="AT28" i="14"/>
  <c r="AT20" i="14"/>
  <c r="AT16" i="14"/>
  <c r="AT12" i="14"/>
  <c r="AT13" i="14"/>
  <c r="AT24" i="14"/>
  <c r="BD10" i="14"/>
  <c r="AT32" i="14"/>
  <c r="AT14" i="14"/>
  <c r="AS32" i="14"/>
  <c r="AS28" i="14"/>
  <c r="AS24" i="14"/>
  <c r="AS20" i="14"/>
  <c r="AS33" i="14"/>
  <c r="AS29" i="14"/>
  <c r="AS25" i="14"/>
  <c r="AS21" i="14"/>
  <c r="AS34" i="14"/>
  <c r="AS30" i="14"/>
  <c r="AS26" i="14"/>
  <c r="AS22" i="14"/>
  <c r="AS31" i="14"/>
  <c r="AS23" i="14"/>
  <c r="AS14" i="14"/>
  <c r="AS15" i="14"/>
  <c r="AS11" i="14"/>
  <c r="AS35" i="14"/>
  <c r="AS27" i="14"/>
  <c r="AS19" i="14"/>
  <c r="AS18" i="14"/>
  <c r="AS17" i="14"/>
  <c r="AS13" i="14"/>
  <c r="AS16" i="14"/>
  <c r="AS12" i="14"/>
  <c r="BC10" i="14"/>
  <c r="K8" i="11"/>
  <c r="N8" i="11"/>
  <c r="S8" i="11"/>
  <c r="AR35" i="13"/>
  <c r="AR32" i="13"/>
  <c r="AR28" i="13"/>
  <c r="AR24" i="13"/>
  <c r="AR20" i="13"/>
  <c r="AR33" i="13"/>
  <c r="AR29" i="13"/>
  <c r="AR25" i="13"/>
  <c r="AR21" i="13"/>
  <c r="AR34" i="13"/>
  <c r="AR31" i="13"/>
  <c r="AR27" i="13"/>
  <c r="AR23" i="13"/>
  <c r="AR19" i="13"/>
  <c r="AR13" i="13"/>
  <c r="BB10" i="13"/>
  <c r="AR17" i="13"/>
  <c r="AR14" i="13"/>
  <c r="AR15" i="13"/>
  <c r="AR11" i="13"/>
  <c r="AR30" i="13"/>
  <c r="AR22" i="13"/>
  <c r="AR16" i="13"/>
  <c r="AR12" i="13"/>
  <c r="AR26" i="13"/>
  <c r="AR18" i="13"/>
  <c r="BA35" i="13"/>
  <c r="BA32" i="13"/>
  <c r="BA28" i="13"/>
  <c r="BA24" i="13"/>
  <c r="BA20" i="13"/>
  <c r="BA33" i="13"/>
  <c r="BA29" i="13"/>
  <c r="BA25" i="13"/>
  <c r="BA21" i="13"/>
  <c r="BA17" i="13"/>
  <c r="BA31" i="13"/>
  <c r="BA27" i="13"/>
  <c r="BA23" i="13"/>
  <c r="BA19" i="13"/>
  <c r="BA13" i="13"/>
  <c r="BA14" i="13"/>
  <c r="BA15" i="13"/>
  <c r="BA11" i="13"/>
  <c r="BA26" i="13"/>
  <c r="BA18" i="13"/>
  <c r="BA34" i="13"/>
  <c r="BA16" i="13"/>
  <c r="BA12" i="13"/>
  <c r="BA30" i="13"/>
  <c r="BA22" i="13"/>
  <c r="AD8" i="11"/>
  <c r="AA8" i="11"/>
  <c r="J8" i="11"/>
  <c r="AP33" i="13"/>
  <c r="AP34" i="13"/>
  <c r="AP30" i="13"/>
  <c r="AP26" i="13"/>
  <c r="AP22" i="13"/>
  <c r="AP18" i="13"/>
  <c r="AP35" i="13"/>
  <c r="AP31" i="13"/>
  <c r="AP27" i="13"/>
  <c r="AP23" i="13"/>
  <c r="AP19" i="13"/>
  <c r="AP15" i="13"/>
  <c r="AP11" i="13"/>
  <c r="AP16" i="13"/>
  <c r="AP12" i="13"/>
  <c r="AP14" i="13"/>
  <c r="AP32" i="13"/>
  <c r="AP28" i="13"/>
  <c r="AP25" i="13"/>
  <c r="AP20" i="13"/>
  <c r="AP13" i="13"/>
  <c r="AP17" i="13"/>
  <c r="AP29" i="13"/>
  <c r="AP24" i="13"/>
  <c r="AP21" i="13"/>
  <c r="AZ10" i="13"/>
  <c r="AU34" i="13"/>
  <c r="AU35" i="13"/>
  <c r="AU31" i="13"/>
  <c r="AU27" i="13"/>
  <c r="AU23" i="13"/>
  <c r="AU19" i="13"/>
  <c r="AU32" i="13"/>
  <c r="AU28" i="13"/>
  <c r="AU24" i="13"/>
  <c r="AU20" i="13"/>
  <c r="AU16" i="13"/>
  <c r="AU12" i="13"/>
  <c r="AU33" i="13"/>
  <c r="AU30" i="13"/>
  <c r="AU26" i="13"/>
  <c r="AU22" i="13"/>
  <c r="AU18" i="13"/>
  <c r="AU13" i="13"/>
  <c r="BE10" i="13"/>
  <c r="AU25" i="13"/>
  <c r="AU17" i="13"/>
  <c r="AU14" i="13"/>
  <c r="AU29" i="13"/>
  <c r="AU21" i="13"/>
  <c r="AU15" i="13"/>
  <c r="AU11" i="13"/>
  <c r="AT33" i="13"/>
  <c r="AT34" i="13"/>
  <c r="AT30" i="13"/>
  <c r="AT26" i="13"/>
  <c r="AT22" i="13"/>
  <c r="AT18" i="13"/>
  <c r="AT35" i="13"/>
  <c r="AT31" i="13"/>
  <c r="AT27" i="13"/>
  <c r="AT23" i="13"/>
  <c r="AT19" i="13"/>
  <c r="AT29" i="13"/>
  <c r="AT25" i="13"/>
  <c r="AT21" i="13"/>
  <c r="AT17" i="13"/>
  <c r="AT15" i="13"/>
  <c r="AT11" i="13"/>
  <c r="AT32" i="13"/>
  <c r="AT28" i="13"/>
  <c r="AT24" i="13"/>
  <c r="AT20" i="13"/>
  <c r="AT16" i="13"/>
  <c r="AT12" i="13"/>
  <c r="BD10" i="13"/>
  <c r="AT14" i="13"/>
  <c r="AT13" i="13"/>
  <c r="AS33" i="13"/>
  <c r="AS29" i="13"/>
  <c r="AS25" i="13"/>
  <c r="AS21" i="13"/>
  <c r="AS17" i="13"/>
  <c r="AS34" i="13"/>
  <c r="AS30" i="13"/>
  <c r="AS26" i="13"/>
  <c r="AS22" i="13"/>
  <c r="AS18" i="13"/>
  <c r="AS14" i="13"/>
  <c r="AS35" i="13"/>
  <c r="AS32" i="13"/>
  <c r="AS15" i="13"/>
  <c r="AS11" i="13"/>
  <c r="AS31" i="13"/>
  <c r="AS28" i="13"/>
  <c r="AS23" i="13"/>
  <c r="AS20" i="13"/>
  <c r="AS13" i="13"/>
  <c r="AS16" i="13"/>
  <c r="AS12" i="13"/>
  <c r="AS27" i="13"/>
  <c r="AS24" i="13"/>
  <c r="AS19" i="13"/>
  <c r="BC10" i="13"/>
  <c r="AM34" i="13"/>
  <c r="AM35" i="13"/>
  <c r="AM31" i="13"/>
  <c r="AM27" i="13"/>
  <c r="AM23" i="13"/>
  <c r="AM32" i="13"/>
  <c r="AM20" i="13"/>
  <c r="AM16" i="13"/>
  <c r="AM12" i="13"/>
  <c r="AM30" i="13"/>
  <c r="AM18" i="13"/>
  <c r="AM17" i="13"/>
  <c r="AM13" i="13"/>
  <c r="AW10" i="13"/>
  <c r="AM29" i="13"/>
  <c r="AM14" i="13"/>
  <c r="AM33" i="13"/>
  <c r="AM25" i="13"/>
  <c r="AM15" i="13"/>
  <c r="AM11" i="13"/>
  <c r="AN35" i="13"/>
  <c r="AN32" i="13"/>
  <c r="AN28" i="13"/>
  <c r="AN24" i="13"/>
  <c r="AN20" i="13"/>
  <c r="AN33" i="13"/>
  <c r="AN29" i="13"/>
  <c r="AN25" i="13"/>
  <c r="AN21" i="13"/>
  <c r="AN30" i="13"/>
  <c r="AN26" i="13"/>
  <c r="AN22" i="13"/>
  <c r="AN18" i="13"/>
  <c r="AN17" i="13"/>
  <c r="AN13" i="13"/>
  <c r="AX10" i="13"/>
  <c r="AN34" i="13"/>
  <c r="AN14" i="13"/>
  <c r="AN16" i="13"/>
  <c r="AN12" i="13"/>
  <c r="AN31" i="13"/>
  <c r="AN23" i="13"/>
  <c r="AN15" i="13"/>
  <c r="AN11" i="13"/>
  <c r="AN27" i="13"/>
  <c r="AN19" i="13"/>
  <c r="T8" i="11"/>
  <c r="AI8" i="11"/>
  <c r="R8" i="11"/>
  <c r="AO33" i="13"/>
  <c r="AO29" i="13"/>
  <c r="AO25" i="13"/>
  <c r="AO21" i="13"/>
  <c r="AO17" i="13"/>
  <c r="AO34" i="13"/>
  <c r="AO30" i="13"/>
  <c r="AO26" i="13"/>
  <c r="AO22" i="13"/>
  <c r="AO18" i="13"/>
  <c r="AO32" i="13"/>
  <c r="AO28" i="13"/>
  <c r="AO24" i="13"/>
  <c r="AO20" i="13"/>
  <c r="AO14" i="13"/>
  <c r="AO31" i="13"/>
  <c r="AO27" i="13"/>
  <c r="AO23" i="13"/>
  <c r="AO19" i="13"/>
  <c r="AO15" i="13"/>
  <c r="AO11" i="13"/>
  <c r="AO35" i="13"/>
  <c r="AY10" i="13"/>
  <c r="AO13" i="13"/>
  <c r="AO16" i="13"/>
  <c r="AO12" i="13"/>
  <c r="AJ8" i="10"/>
  <c r="O8" i="10"/>
  <c r="BC33" i="12"/>
  <c r="BC29" i="12"/>
  <c r="BC25" i="12"/>
  <c r="BC21" i="12"/>
  <c r="BC17" i="12"/>
  <c r="BC34" i="12"/>
  <c r="BC30" i="12"/>
  <c r="BC26" i="12"/>
  <c r="BC22" i="12"/>
  <c r="BC18" i="12"/>
  <c r="BC35" i="12"/>
  <c r="BC31" i="12"/>
  <c r="BC27" i="12"/>
  <c r="BC13" i="12"/>
  <c r="BC28" i="12"/>
  <c r="BC32" i="12"/>
  <c r="BC24" i="12"/>
  <c r="BC20" i="12"/>
  <c r="BC14" i="12"/>
  <c r="BC16" i="12"/>
  <c r="BC23" i="12"/>
  <c r="BC19" i="12"/>
  <c r="BC15" i="12"/>
  <c r="BC11" i="12"/>
  <c r="BC12" i="12"/>
  <c r="R8" i="10"/>
  <c r="T8" i="10"/>
  <c r="AA8" i="10"/>
  <c r="AH8" i="10"/>
  <c r="AD8" i="10"/>
  <c r="N8" i="10"/>
  <c r="AQ34" i="12"/>
  <c r="AQ30" i="12"/>
  <c r="AQ26" i="12"/>
  <c r="AQ22" i="12"/>
  <c r="AQ18" i="12"/>
  <c r="AQ35" i="12"/>
  <c r="AQ31" i="12"/>
  <c r="AQ27" i="12"/>
  <c r="AQ23" i="12"/>
  <c r="AQ19" i="12"/>
  <c r="AQ32" i="12"/>
  <c r="AQ28" i="12"/>
  <c r="AQ29" i="12"/>
  <c r="AQ25" i="12"/>
  <c r="AQ21" i="12"/>
  <c r="AQ17" i="12"/>
  <c r="AQ14" i="12"/>
  <c r="AQ15" i="12"/>
  <c r="AQ11" i="12"/>
  <c r="AQ33" i="12"/>
  <c r="AQ24" i="12"/>
  <c r="AQ20" i="12"/>
  <c r="AQ16" i="12"/>
  <c r="AQ12" i="12"/>
  <c r="BA10" i="12"/>
  <c r="AQ13" i="12"/>
  <c r="AY33" i="12"/>
  <c r="AY29" i="12"/>
  <c r="AY25" i="12"/>
  <c r="AY21" i="12"/>
  <c r="AY17" i="12"/>
  <c r="AY34" i="12"/>
  <c r="AY30" i="12"/>
  <c r="AY26" i="12"/>
  <c r="AY22" i="12"/>
  <c r="AY18" i="12"/>
  <c r="AY35" i="12"/>
  <c r="AY31" i="12"/>
  <c r="AY27" i="12"/>
  <c r="AY28" i="12"/>
  <c r="AY23" i="12"/>
  <c r="AY19" i="12"/>
  <c r="AY13" i="12"/>
  <c r="AY14" i="12"/>
  <c r="AY16" i="12"/>
  <c r="AY32" i="12"/>
  <c r="AY15" i="12"/>
  <c r="AY11" i="12"/>
  <c r="AY24" i="12"/>
  <c r="AY20" i="12"/>
  <c r="AY12" i="12"/>
  <c r="BB32" i="12"/>
  <c r="BB28" i="12"/>
  <c r="BB24" i="12"/>
  <c r="BB20" i="12"/>
  <c r="BB33" i="12"/>
  <c r="BB29" i="12"/>
  <c r="BB25" i="12"/>
  <c r="BB21" i="12"/>
  <c r="BB17" i="12"/>
  <c r="BB34" i="12"/>
  <c r="BB30" i="12"/>
  <c r="BB26" i="12"/>
  <c r="BB35" i="12"/>
  <c r="BB27" i="12"/>
  <c r="BB22" i="12"/>
  <c r="BB18" i="12"/>
  <c r="BB16" i="12"/>
  <c r="BB12" i="12"/>
  <c r="BB15" i="12"/>
  <c r="BB13" i="12"/>
  <c r="BB31" i="12"/>
  <c r="BB14" i="12"/>
  <c r="BB23" i="12"/>
  <c r="BB19" i="12"/>
  <c r="BB11" i="12"/>
  <c r="AP33" i="12"/>
  <c r="AP29" i="12"/>
  <c r="AP25" i="12"/>
  <c r="AP21" i="12"/>
  <c r="AP34" i="12"/>
  <c r="AP30" i="12"/>
  <c r="AP26" i="12"/>
  <c r="AP22" i="12"/>
  <c r="AP18" i="12"/>
  <c r="AP35" i="12"/>
  <c r="AP31" i="12"/>
  <c r="AP27" i="12"/>
  <c r="AP32" i="12"/>
  <c r="AP23" i="12"/>
  <c r="AP19" i="12"/>
  <c r="AP13" i="12"/>
  <c r="AZ10" i="12"/>
  <c r="AP17" i="12"/>
  <c r="AP14" i="12"/>
  <c r="AP24" i="12"/>
  <c r="AP16" i="12"/>
  <c r="AP28" i="12"/>
  <c r="AP15" i="12"/>
  <c r="AP11" i="12"/>
  <c r="AP20" i="12"/>
  <c r="AP12" i="12"/>
  <c r="AX20" i="12"/>
  <c r="AX13" i="12"/>
  <c r="AI8" i="10"/>
  <c r="AE8" i="10"/>
  <c r="AM34" i="12"/>
  <c r="AM30" i="12"/>
  <c r="AM18" i="12"/>
  <c r="AM35" i="12"/>
  <c r="AM31" i="12"/>
  <c r="AM27" i="12"/>
  <c r="AM23" i="12"/>
  <c r="AM19" i="12"/>
  <c r="AM32" i="12"/>
  <c r="AM28" i="12"/>
  <c r="AM24" i="12"/>
  <c r="AM20" i="12"/>
  <c r="AM33" i="12"/>
  <c r="AM29" i="12"/>
  <c r="AM15" i="12"/>
  <c r="AM11" i="12"/>
  <c r="AM17" i="12"/>
  <c r="AM25" i="12"/>
  <c r="AM21" i="12"/>
  <c r="AM16" i="12"/>
  <c r="AM12" i="12"/>
  <c r="AW10" i="12"/>
  <c r="AM13" i="12"/>
  <c r="AT33" i="12"/>
  <c r="AT29" i="12"/>
  <c r="AT25" i="12"/>
  <c r="AT21" i="12"/>
  <c r="AT17" i="12"/>
  <c r="AT34" i="12"/>
  <c r="AT30" i="12"/>
  <c r="AT26" i="12"/>
  <c r="AT22" i="12"/>
  <c r="AT18" i="12"/>
  <c r="AT35" i="12"/>
  <c r="AT31" i="12"/>
  <c r="AT27" i="12"/>
  <c r="AT13" i="12"/>
  <c r="BD10" i="12"/>
  <c r="AT32" i="12"/>
  <c r="AT28" i="12"/>
  <c r="AT24" i="12"/>
  <c r="AT20" i="12"/>
  <c r="AT14" i="12"/>
  <c r="AT16" i="12"/>
  <c r="AT23" i="12"/>
  <c r="AT19" i="12"/>
  <c r="AT15" i="12"/>
  <c r="AT11" i="12"/>
  <c r="AT12" i="12"/>
  <c r="U8" i="8"/>
  <c r="H8" i="8"/>
  <c r="BA17" i="11"/>
  <c r="M8" i="8"/>
  <c r="F8" i="8"/>
  <c r="V8" i="8"/>
  <c r="AI8" i="8"/>
  <c r="S8" i="8"/>
  <c r="T8" i="8"/>
  <c r="AX32" i="11"/>
  <c r="AX34" i="11"/>
  <c r="AX27" i="11"/>
  <c r="AX16" i="11"/>
  <c r="BD34" i="11"/>
  <c r="BD30" i="11"/>
  <c r="BD26" i="11"/>
  <c r="BD22" i="11"/>
  <c r="BD18" i="11"/>
  <c r="BD35" i="11"/>
  <c r="BD31" i="11"/>
  <c r="BD27" i="11"/>
  <c r="BD23" i="11"/>
  <c r="BD19" i="11"/>
  <c r="BD32" i="11"/>
  <c r="BD28" i="11"/>
  <c r="BD24" i="11"/>
  <c r="BD20" i="11"/>
  <c r="BD15" i="11"/>
  <c r="BD11" i="11"/>
  <c r="BD33" i="11"/>
  <c r="BD14" i="11"/>
  <c r="BD29" i="11"/>
  <c r="BD21" i="11"/>
  <c r="BD16" i="11"/>
  <c r="BD12" i="11"/>
  <c r="BD17" i="11"/>
  <c r="BD13" i="11"/>
  <c r="BD25" i="11"/>
  <c r="AO32" i="11"/>
  <c r="AO28" i="11"/>
  <c r="AO24" i="11"/>
  <c r="AO20" i="11"/>
  <c r="AO33" i="11"/>
  <c r="AO29" i="11"/>
  <c r="AO25" i="11"/>
  <c r="AO21" i="11"/>
  <c r="AO34" i="11"/>
  <c r="AO30" i="11"/>
  <c r="AO26" i="11"/>
  <c r="AO22" i="11"/>
  <c r="AO17" i="11"/>
  <c r="AO13" i="11"/>
  <c r="AY10" i="11"/>
  <c r="AO35" i="11"/>
  <c r="AO31" i="11"/>
  <c r="AO23" i="11"/>
  <c r="AO19" i="11"/>
  <c r="AO14" i="11"/>
  <c r="AO12" i="11"/>
  <c r="AO18" i="11"/>
  <c r="AO15" i="11"/>
  <c r="AO11" i="11"/>
  <c r="AO27" i="11"/>
  <c r="AO16" i="11"/>
  <c r="BE35" i="11"/>
  <c r="BE31" i="11"/>
  <c r="BE27" i="11"/>
  <c r="BE23" i="11"/>
  <c r="BE19" i="11"/>
  <c r="BE32" i="11"/>
  <c r="BE28" i="11"/>
  <c r="BE24" i="11"/>
  <c r="BE20" i="11"/>
  <c r="BE33" i="11"/>
  <c r="BE29" i="11"/>
  <c r="BE25" i="11"/>
  <c r="BE21" i="11"/>
  <c r="BE16" i="11"/>
  <c r="BE12" i="11"/>
  <c r="BE30" i="11"/>
  <c r="BE34" i="11"/>
  <c r="BE26" i="11"/>
  <c r="BE17" i="11"/>
  <c r="BE13" i="11"/>
  <c r="BE18" i="11"/>
  <c r="BE14" i="11"/>
  <c r="BE22" i="11"/>
  <c r="BE15" i="11"/>
  <c r="BE11" i="11"/>
  <c r="G8" i="8"/>
  <c r="W8" i="8"/>
  <c r="Q8" i="8"/>
  <c r="X8" i="8"/>
  <c r="AP33" i="11"/>
  <c r="AP29" i="11"/>
  <c r="AP25" i="11"/>
  <c r="AP21" i="11"/>
  <c r="AP34" i="11"/>
  <c r="AP30" i="11"/>
  <c r="AP26" i="11"/>
  <c r="AP22" i="11"/>
  <c r="AP18" i="11"/>
  <c r="AP35" i="11"/>
  <c r="AP31" i="11"/>
  <c r="AP27" i="11"/>
  <c r="AP23" i="11"/>
  <c r="AP32" i="11"/>
  <c r="AP24" i="11"/>
  <c r="AP19" i="11"/>
  <c r="AP14" i="11"/>
  <c r="AP17" i="11"/>
  <c r="AP13" i="11"/>
  <c r="AZ10" i="11"/>
  <c r="AP15" i="11"/>
  <c r="AP11" i="11"/>
  <c r="AP20" i="11"/>
  <c r="AP28" i="11"/>
  <c r="AP16" i="11"/>
  <c r="AP12" i="11"/>
  <c r="AS32" i="11"/>
  <c r="AS28" i="11"/>
  <c r="AS24" i="11"/>
  <c r="AS20" i="11"/>
  <c r="AS33" i="11"/>
  <c r="AS29" i="11"/>
  <c r="AS25" i="11"/>
  <c r="AS21" i="11"/>
  <c r="AS34" i="11"/>
  <c r="AS30" i="11"/>
  <c r="AS26" i="11"/>
  <c r="AS22" i="11"/>
  <c r="AS31" i="11"/>
  <c r="AS23" i="11"/>
  <c r="AS18" i="11"/>
  <c r="AS17" i="11"/>
  <c r="AS13" i="11"/>
  <c r="BC10" i="11"/>
  <c r="AS12" i="11"/>
  <c r="AS14" i="11"/>
  <c r="AS19" i="11"/>
  <c r="AS35" i="11"/>
  <c r="AS27" i="11"/>
  <c r="AS15" i="11"/>
  <c r="AS11" i="11"/>
  <c r="AS16" i="11"/>
  <c r="W8" i="9"/>
  <c r="AB8" i="9"/>
  <c r="J8" i="9"/>
  <c r="AI8" i="9"/>
  <c r="T8" i="9"/>
  <c r="AR35" i="10"/>
  <c r="AR31" i="10"/>
  <c r="AR27" i="10"/>
  <c r="AR23" i="10"/>
  <c r="AR19" i="10"/>
  <c r="AR32" i="10"/>
  <c r="AR28" i="10"/>
  <c r="AR24" i="10"/>
  <c r="AR20" i="10"/>
  <c r="AR17" i="10"/>
  <c r="AR13" i="10"/>
  <c r="BB10" i="10"/>
  <c r="AR33" i="10"/>
  <c r="AR29" i="10"/>
  <c r="AR25" i="10"/>
  <c r="AR21" i="10"/>
  <c r="AR14" i="10"/>
  <c r="AR34" i="10"/>
  <c r="AR26" i="10"/>
  <c r="AR18" i="10"/>
  <c r="AR16" i="10"/>
  <c r="AR12" i="10"/>
  <c r="AR30" i="10"/>
  <c r="AR22" i="10"/>
  <c r="AR15" i="10"/>
  <c r="AR11" i="10"/>
  <c r="BA35" i="10"/>
  <c r="BA31" i="10"/>
  <c r="BA27" i="10"/>
  <c r="BA23" i="10"/>
  <c r="BA19" i="10"/>
  <c r="BA32" i="10"/>
  <c r="BA28" i="10"/>
  <c r="BA24" i="10"/>
  <c r="BA20" i="10"/>
  <c r="BA13" i="10"/>
  <c r="BA33" i="10"/>
  <c r="BA29" i="10"/>
  <c r="BA25" i="10"/>
  <c r="BA21" i="10"/>
  <c r="BA14" i="10"/>
  <c r="BA30" i="10"/>
  <c r="BA22" i="10"/>
  <c r="BA16" i="10"/>
  <c r="BA12" i="10"/>
  <c r="BA26" i="10"/>
  <c r="BA18" i="10"/>
  <c r="BA15" i="10"/>
  <c r="BA11" i="10"/>
  <c r="BA34" i="10"/>
  <c r="BA17" i="10"/>
  <c r="AW35" i="10"/>
  <c r="AW31" i="10"/>
  <c r="AW23" i="10"/>
  <c r="AW32" i="10"/>
  <c r="AW28" i="10"/>
  <c r="AW24" i="10"/>
  <c r="AW20" i="10"/>
  <c r="AW34" i="10"/>
  <c r="AW30" i="10"/>
  <c r="AW18" i="10"/>
  <c r="AW33" i="10"/>
  <c r="AW25" i="10"/>
  <c r="AW11" i="10"/>
  <c r="AW29" i="10"/>
  <c r="AF8" i="9"/>
  <c r="Q8" i="9"/>
  <c r="AG8" i="9"/>
  <c r="N8" i="9"/>
  <c r="AD8" i="9"/>
  <c r="G8" i="9"/>
  <c r="S8" i="9"/>
  <c r="AO32" i="10"/>
  <c r="AO28" i="10"/>
  <c r="AO24" i="10"/>
  <c r="AO20" i="10"/>
  <c r="AO33" i="10"/>
  <c r="AO29" i="10"/>
  <c r="AO25" i="10"/>
  <c r="AO21" i="10"/>
  <c r="AO34" i="10"/>
  <c r="AO30" i="10"/>
  <c r="AO26" i="10"/>
  <c r="AO22" i="10"/>
  <c r="AO18" i="10"/>
  <c r="AO14" i="10"/>
  <c r="AO15" i="10"/>
  <c r="AO11" i="10"/>
  <c r="AO17" i="10"/>
  <c r="AO13" i="10"/>
  <c r="AO35" i="10"/>
  <c r="AO31" i="10"/>
  <c r="AO23" i="10"/>
  <c r="AO16" i="10"/>
  <c r="AO12" i="10"/>
  <c r="AY10" i="10"/>
  <c r="AO27" i="10"/>
  <c r="AO19" i="10"/>
  <c r="F8" i="9"/>
  <c r="V8" i="9"/>
  <c r="AA8" i="9"/>
  <c r="AM12" i="9" s="1"/>
  <c r="AN35" i="10"/>
  <c r="AN31" i="10"/>
  <c r="AN27" i="10"/>
  <c r="AN23" i="10"/>
  <c r="AN19" i="10"/>
  <c r="AN32" i="10"/>
  <c r="AN28" i="10"/>
  <c r="AN24" i="10"/>
  <c r="AN20" i="10"/>
  <c r="AN17" i="10"/>
  <c r="AN13" i="10"/>
  <c r="AX10" i="10"/>
  <c r="AN34" i="10"/>
  <c r="AN30" i="10"/>
  <c r="AN26" i="10"/>
  <c r="AN22" i="10"/>
  <c r="AN18" i="10"/>
  <c r="AN14" i="10"/>
  <c r="AN29" i="10"/>
  <c r="AN15" i="10"/>
  <c r="AN11" i="10"/>
  <c r="AN33" i="10"/>
  <c r="AN25" i="10"/>
  <c r="AN16" i="10"/>
  <c r="AN12" i="10"/>
  <c r="AZ34" i="10"/>
  <c r="AZ30" i="10"/>
  <c r="AZ26" i="10"/>
  <c r="AZ22" i="10"/>
  <c r="AZ18" i="10"/>
  <c r="AZ35" i="10"/>
  <c r="AZ31" i="10"/>
  <c r="AZ27" i="10"/>
  <c r="AZ23" i="10"/>
  <c r="AZ19" i="10"/>
  <c r="AZ32" i="10"/>
  <c r="AZ28" i="10"/>
  <c r="AZ24" i="10"/>
  <c r="AZ20" i="10"/>
  <c r="AZ16" i="10"/>
  <c r="AZ12" i="10"/>
  <c r="AZ13" i="10"/>
  <c r="AZ17" i="10"/>
  <c r="AZ29" i="10"/>
  <c r="AZ21" i="10"/>
  <c r="AZ14" i="10"/>
  <c r="AZ33" i="10"/>
  <c r="AZ25" i="10"/>
  <c r="AZ15" i="10"/>
  <c r="AZ11" i="10"/>
  <c r="H8" i="9"/>
  <c r="Z8" i="9"/>
  <c r="AT33" i="10"/>
  <c r="AT29" i="10"/>
  <c r="AT25" i="10"/>
  <c r="AT21" i="10"/>
  <c r="AT17" i="10"/>
  <c r="AT34" i="10"/>
  <c r="AT30" i="10"/>
  <c r="AT26" i="10"/>
  <c r="AT22" i="10"/>
  <c r="AT18" i="10"/>
  <c r="AT35" i="10"/>
  <c r="AT31" i="10"/>
  <c r="AT27" i="10"/>
  <c r="AT23" i="10"/>
  <c r="AT19" i="10"/>
  <c r="AT15" i="10"/>
  <c r="AT11" i="10"/>
  <c r="AT16" i="10"/>
  <c r="AT12" i="10"/>
  <c r="AT14" i="10"/>
  <c r="AT28" i="10"/>
  <c r="AT20" i="10"/>
  <c r="AT13" i="10"/>
  <c r="AT32" i="10"/>
  <c r="AT24" i="10"/>
  <c r="BD10" i="10"/>
  <c r="AS32" i="10"/>
  <c r="AS28" i="10"/>
  <c r="AS24" i="10"/>
  <c r="AS20" i="10"/>
  <c r="AS33" i="10"/>
  <c r="AS29" i="10"/>
  <c r="AS25" i="10"/>
  <c r="AS21" i="10"/>
  <c r="AS14" i="10"/>
  <c r="AS35" i="10"/>
  <c r="AS31" i="10"/>
  <c r="AS27" i="10"/>
  <c r="AS23" i="10"/>
  <c r="AS19" i="10"/>
  <c r="AS15" i="10"/>
  <c r="AS11" i="10"/>
  <c r="AS34" i="10"/>
  <c r="BC10" i="10"/>
  <c r="AS30" i="10"/>
  <c r="AS22" i="10"/>
  <c r="AS17" i="10"/>
  <c r="AS13" i="10"/>
  <c r="AS26" i="10"/>
  <c r="AS18" i="10"/>
  <c r="AS16" i="10"/>
  <c r="AS12" i="10"/>
  <c r="BE35" i="10"/>
  <c r="AH8" i="7"/>
  <c r="T8" i="7"/>
  <c r="N8" i="7"/>
  <c r="AM34" i="9"/>
  <c r="AM30" i="9"/>
  <c r="AM26" i="9"/>
  <c r="AM22" i="9"/>
  <c r="AM35" i="9"/>
  <c r="AM31" i="9"/>
  <c r="AM27" i="9"/>
  <c r="AM23" i="9"/>
  <c r="AM32" i="9"/>
  <c r="AM28" i="9"/>
  <c r="AM24" i="9"/>
  <c r="AM20" i="9"/>
  <c r="AM14" i="9"/>
  <c r="AM29" i="9"/>
  <c r="AM11" i="9"/>
  <c r="AM33" i="9"/>
  <c r="AM25" i="9"/>
  <c r="AM16" i="9"/>
  <c r="AM18" i="9"/>
  <c r="AW10" i="9"/>
  <c r="AO32" i="9"/>
  <c r="AO28" i="9"/>
  <c r="AO24" i="9"/>
  <c r="AO33" i="9"/>
  <c r="AO29" i="9"/>
  <c r="AO25" i="9"/>
  <c r="AO21" i="9"/>
  <c r="AO34" i="9"/>
  <c r="AO30" i="9"/>
  <c r="AO26" i="9"/>
  <c r="AO22" i="9"/>
  <c r="AO18" i="9"/>
  <c r="AO16" i="9"/>
  <c r="AO12" i="9"/>
  <c r="AO31" i="9"/>
  <c r="AO23" i="9"/>
  <c r="AO13" i="9"/>
  <c r="AY10" i="9"/>
  <c r="AO35" i="9"/>
  <c r="AO27" i="9"/>
  <c r="AO20" i="9"/>
  <c r="AO17" i="9"/>
  <c r="AO14" i="9"/>
  <c r="AO15" i="9"/>
  <c r="AO19" i="9"/>
  <c r="AO11" i="9"/>
  <c r="K8" i="7"/>
  <c r="AE8" i="7"/>
  <c r="AB8" i="7"/>
  <c r="AD8" i="7"/>
  <c r="AP33" i="9"/>
  <c r="AP29" i="9"/>
  <c r="AP25" i="9"/>
  <c r="AP34" i="9"/>
  <c r="AP30" i="9"/>
  <c r="AP26" i="9"/>
  <c r="AP22" i="9"/>
  <c r="AP18" i="9"/>
  <c r="AP35" i="9"/>
  <c r="AP31" i="9"/>
  <c r="AP27" i="9"/>
  <c r="AP23" i="9"/>
  <c r="AP19" i="9"/>
  <c r="AP32" i="9"/>
  <c r="AP24" i="9"/>
  <c r="AP21" i="9"/>
  <c r="AP13" i="9"/>
  <c r="AZ10" i="9"/>
  <c r="AP20" i="9"/>
  <c r="AP17" i="9"/>
  <c r="AP14" i="9"/>
  <c r="AP28" i="9"/>
  <c r="AP15" i="9"/>
  <c r="AP11" i="9"/>
  <c r="AP12" i="9"/>
  <c r="AP16" i="9"/>
  <c r="Z8" i="7"/>
  <c r="AA8" i="7"/>
  <c r="AT33" i="9"/>
  <c r="AT29" i="9"/>
  <c r="AT25" i="9"/>
  <c r="AT34" i="9"/>
  <c r="AT30" i="9"/>
  <c r="AT26" i="9"/>
  <c r="AT22" i="9"/>
  <c r="AT18" i="9"/>
  <c r="AT35" i="9"/>
  <c r="AT31" i="9"/>
  <c r="AT27" i="9"/>
  <c r="AT23" i="9"/>
  <c r="AT19" i="9"/>
  <c r="AT13" i="9"/>
  <c r="BD10" i="9"/>
  <c r="AT28" i="9"/>
  <c r="AT14" i="9"/>
  <c r="AT32" i="9"/>
  <c r="AT24" i="9"/>
  <c r="AT21" i="9"/>
  <c r="AT17" i="9"/>
  <c r="AT15" i="9"/>
  <c r="AT11" i="9"/>
  <c r="AT12" i="9"/>
  <c r="AT16" i="9"/>
  <c r="AT20" i="9"/>
  <c r="AX34" i="9"/>
  <c r="AX15" i="9"/>
  <c r="S8" i="7"/>
  <c r="P8" i="7"/>
  <c r="AI8" i="7"/>
  <c r="AQ34" i="9"/>
  <c r="AQ30" i="9"/>
  <c r="AQ26" i="9"/>
  <c r="AQ22" i="9"/>
  <c r="AQ35" i="9"/>
  <c r="AQ31" i="9"/>
  <c r="AQ27" i="9"/>
  <c r="AQ23" i="9"/>
  <c r="AQ19" i="9"/>
  <c r="AQ32" i="9"/>
  <c r="AQ28" i="9"/>
  <c r="AQ24" i="9"/>
  <c r="AQ20" i="9"/>
  <c r="AQ29" i="9"/>
  <c r="AQ17" i="9"/>
  <c r="AQ14" i="9"/>
  <c r="AQ18" i="9"/>
  <c r="AQ15" i="9"/>
  <c r="AQ11" i="9"/>
  <c r="AQ33" i="9"/>
  <c r="AQ25" i="9"/>
  <c r="AQ16" i="9"/>
  <c r="AQ12" i="9"/>
  <c r="AQ21" i="9"/>
  <c r="BA10" i="9"/>
  <c r="AQ13" i="9"/>
  <c r="AS32" i="9"/>
  <c r="AS28" i="9"/>
  <c r="AS24" i="9"/>
  <c r="AS33" i="9"/>
  <c r="AS29" i="9"/>
  <c r="AS25" i="9"/>
  <c r="AS21" i="9"/>
  <c r="AS34" i="9"/>
  <c r="AS30" i="9"/>
  <c r="AS26" i="9"/>
  <c r="AS22" i="9"/>
  <c r="AS18" i="9"/>
  <c r="AS31" i="9"/>
  <c r="AS23" i="9"/>
  <c r="AS20" i="9"/>
  <c r="AS16" i="9"/>
  <c r="AS12" i="9"/>
  <c r="AS19" i="9"/>
  <c r="AS13" i="9"/>
  <c r="BC10" i="9"/>
  <c r="AS35" i="9"/>
  <c r="AS27" i="9"/>
  <c r="AS14" i="9"/>
  <c r="AS17" i="9"/>
  <c r="AS11" i="9"/>
  <c r="AS15" i="9"/>
  <c r="BB32" i="9"/>
  <c r="BB28" i="9"/>
  <c r="BB24" i="9"/>
  <c r="BB33" i="9"/>
  <c r="BB29" i="9"/>
  <c r="BB25" i="9"/>
  <c r="BB21" i="9"/>
  <c r="BB17" i="9"/>
  <c r="BB34" i="9"/>
  <c r="BB30" i="9"/>
  <c r="BB26" i="9"/>
  <c r="BB22" i="9"/>
  <c r="BB18" i="9"/>
  <c r="BB35" i="9"/>
  <c r="BB27" i="9"/>
  <c r="BB20" i="9"/>
  <c r="BB16" i="9"/>
  <c r="BB12" i="9"/>
  <c r="BB19" i="9"/>
  <c r="BB13" i="9"/>
  <c r="BB31" i="9"/>
  <c r="BB23" i="9"/>
  <c r="BB14" i="9"/>
  <c r="BB15" i="9"/>
  <c r="BB11" i="9"/>
  <c r="T8" i="6"/>
  <c r="AU34" i="8"/>
  <c r="AU30" i="8"/>
  <c r="AU26" i="8"/>
  <c r="AU22" i="8"/>
  <c r="AU18" i="8"/>
  <c r="AU35" i="8"/>
  <c r="AU31" i="8"/>
  <c r="AU27" i="8"/>
  <c r="AU23" i="8"/>
  <c r="AU19" i="8"/>
  <c r="AU32" i="8"/>
  <c r="AU28" i="8"/>
  <c r="AU24" i="8"/>
  <c r="AU20" i="8"/>
  <c r="AU16" i="8"/>
  <c r="AU12" i="8"/>
  <c r="AU33" i="8"/>
  <c r="AU25" i="8"/>
  <c r="AU13" i="8"/>
  <c r="BE10" i="8"/>
  <c r="AU17" i="8"/>
  <c r="AU14" i="8"/>
  <c r="AU21" i="8"/>
  <c r="AU11" i="8"/>
  <c r="AU29" i="8"/>
  <c r="AU15" i="8"/>
  <c r="AR35" i="8"/>
  <c r="AR31" i="8"/>
  <c r="AR27" i="8"/>
  <c r="AR23" i="8"/>
  <c r="AR32" i="8"/>
  <c r="AR28" i="8"/>
  <c r="AR24" i="8"/>
  <c r="AR20" i="8"/>
  <c r="AR33" i="8"/>
  <c r="AR29" i="8"/>
  <c r="AR25" i="8"/>
  <c r="AR21" i="8"/>
  <c r="AR34" i="8"/>
  <c r="AR26" i="8"/>
  <c r="AR17" i="8"/>
  <c r="AR13" i="8"/>
  <c r="BB10" i="8"/>
  <c r="AR22" i="8"/>
  <c r="AR15" i="8"/>
  <c r="AR30" i="8"/>
  <c r="AR11" i="8"/>
  <c r="AR18" i="8"/>
  <c r="AR16" i="8"/>
  <c r="K8" i="6"/>
  <c r="AN35" i="8"/>
  <c r="AN31" i="8"/>
  <c r="AN27" i="8"/>
  <c r="AN23" i="8"/>
  <c r="AN19" i="8"/>
  <c r="AN32" i="8"/>
  <c r="AN28" i="8"/>
  <c r="AN24" i="8"/>
  <c r="AN20" i="8"/>
  <c r="AN33" i="8"/>
  <c r="AN29" i="8"/>
  <c r="AN25" i="8"/>
  <c r="AN21" i="8"/>
  <c r="AN17" i="8"/>
  <c r="AN13" i="8"/>
  <c r="AX10" i="8"/>
  <c r="AN34" i="8"/>
  <c r="AN26" i="8"/>
  <c r="AN18" i="8"/>
  <c r="AN14" i="8"/>
  <c r="AN15" i="8"/>
  <c r="AN30" i="8"/>
  <c r="AN12" i="8"/>
  <c r="AN22" i="8"/>
  <c r="AN16" i="8"/>
  <c r="AN11" i="8"/>
  <c r="O8" i="6"/>
  <c r="L8" i="6"/>
  <c r="AM34" i="8"/>
  <c r="AM30" i="8"/>
  <c r="AM26" i="8"/>
  <c r="AM22" i="8"/>
  <c r="AM35" i="8"/>
  <c r="AM31" i="8"/>
  <c r="AM27" i="8"/>
  <c r="AM23" i="8"/>
  <c r="AM32" i="8"/>
  <c r="AM28" i="8"/>
  <c r="AM24" i="8"/>
  <c r="AM20" i="8"/>
  <c r="AM16" i="8"/>
  <c r="AM29" i="8"/>
  <c r="AM13" i="8"/>
  <c r="AW10" i="8"/>
  <c r="AM15" i="8"/>
  <c r="AM11" i="8"/>
  <c r="AM33" i="8"/>
  <c r="AO32" i="8"/>
  <c r="AO28" i="8"/>
  <c r="AO24" i="8"/>
  <c r="AO20" i="8"/>
  <c r="AO33" i="8"/>
  <c r="AO29" i="8"/>
  <c r="AO25" i="8"/>
  <c r="AO21" i="8"/>
  <c r="AO34" i="8"/>
  <c r="AO30" i="8"/>
  <c r="AO26" i="8"/>
  <c r="AO22" i="8"/>
  <c r="AO18" i="8"/>
  <c r="AO14" i="8"/>
  <c r="AO31" i="8"/>
  <c r="AO23" i="8"/>
  <c r="AO11" i="8"/>
  <c r="AO16" i="8"/>
  <c r="AO35" i="8"/>
  <c r="AO19" i="8"/>
  <c r="AO17" i="8"/>
  <c r="AY10" i="8"/>
  <c r="AO27" i="8"/>
  <c r="AO13" i="8"/>
  <c r="AE8" i="6"/>
  <c r="P8" i="6"/>
  <c r="AF8" i="6"/>
  <c r="AI8" i="6"/>
  <c r="S8" i="6"/>
  <c r="AP33" i="8"/>
  <c r="AP29" i="8"/>
  <c r="AP25" i="8"/>
  <c r="AP21" i="8"/>
  <c r="AP34" i="8"/>
  <c r="AP30" i="8"/>
  <c r="AP26" i="8"/>
  <c r="AP22" i="8"/>
  <c r="AP18" i="8"/>
  <c r="AP35" i="8"/>
  <c r="AP31" i="8"/>
  <c r="AP27" i="8"/>
  <c r="AP23" i="8"/>
  <c r="AP19" i="8"/>
  <c r="AP32" i="8"/>
  <c r="AP24" i="8"/>
  <c r="AP15" i="8"/>
  <c r="AP11" i="8"/>
  <c r="AP17" i="8"/>
  <c r="AP16" i="8"/>
  <c r="AP12" i="8"/>
  <c r="AP28" i="8"/>
  <c r="AP20" i="8"/>
  <c r="AP13" i="8"/>
  <c r="AZ10" i="8"/>
  <c r="AP14" i="8"/>
  <c r="BA35" i="8"/>
  <c r="BA31" i="8"/>
  <c r="BA27" i="8"/>
  <c r="BA23" i="8"/>
  <c r="BA19" i="8"/>
  <c r="BA32" i="8"/>
  <c r="BA28" i="8"/>
  <c r="BA24" i="8"/>
  <c r="BA20" i="8"/>
  <c r="BA33" i="8"/>
  <c r="BA29" i="8"/>
  <c r="BA25" i="8"/>
  <c r="BA21" i="8"/>
  <c r="BA30" i="8"/>
  <c r="BA22" i="8"/>
  <c r="BA13" i="8"/>
  <c r="BA34" i="8"/>
  <c r="BA14" i="8"/>
  <c r="BA26" i="8"/>
  <c r="BA17" i="8"/>
  <c r="BA15" i="8"/>
  <c r="BA11" i="8"/>
  <c r="BA16" i="8"/>
  <c r="BA18" i="8"/>
  <c r="BA12" i="8"/>
  <c r="AT33" i="8"/>
  <c r="AT29" i="8"/>
  <c r="AT25" i="8"/>
  <c r="AT21" i="8"/>
  <c r="AT17" i="8"/>
  <c r="AT34" i="8"/>
  <c r="AT30" i="8"/>
  <c r="AT26" i="8"/>
  <c r="AT22" i="8"/>
  <c r="AT18" i="8"/>
  <c r="AT35" i="8"/>
  <c r="AT31" i="8"/>
  <c r="AT27" i="8"/>
  <c r="AT23" i="8"/>
  <c r="AT19" i="8"/>
  <c r="AT15" i="8"/>
  <c r="AT11" i="8"/>
  <c r="AT28" i="8"/>
  <c r="AT20" i="8"/>
  <c r="AT16" i="8"/>
  <c r="AT12" i="8"/>
  <c r="AT13" i="8"/>
  <c r="AT14" i="8"/>
  <c r="AT32" i="8"/>
  <c r="AT24" i="8"/>
  <c r="BD10" i="8"/>
  <c r="AS32" i="8"/>
  <c r="AS28" i="8"/>
  <c r="AS24" i="8"/>
  <c r="AS20" i="8"/>
  <c r="AS33" i="8"/>
  <c r="AS29" i="8"/>
  <c r="AS25" i="8"/>
  <c r="AS21" i="8"/>
  <c r="AS34" i="8"/>
  <c r="AS30" i="8"/>
  <c r="AS26" i="8"/>
  <c r="AS22" i="8"/>
  <c r="AS31" i="8"/>
  <c r="AS23" i="8"/>
  <c r="AS14" i="8"/>
  <c r="AS16" i="8"/>
  <c r="AS15" i="8"/>
  <c r="AS11" i="8"/>
  <c r="AS35" i="8"/>
  <c r="AS18" i="8"/>
  <c r="AS27" i="8"/>
  <c r="AS19" i="8"/>
  <c r="AS17" i="8"/>
  <c r="AS13" i="8"/>
  <c r="AS12" i="8"/>
  <c r="BC10" i="8"/>
  <c r="S91" i="2"/>
  <c r="R9" i="14" s="1"/>
  <c r="S92" i="2"/>
  <c r="R10" i="14" s="1"/>
  <c r="AF86" i="2"/>
  <c r="AE10" i="13" s="1"/>
  <c r="AF85" i="2"/>
  <c r="AE9" i="13" s="1"/>
  <c r="AA92" i="2"/>
  <c r="Z10" i="14" s="1"/>
  <c r="AA91" i="2"/>
  <c r="Z9" i="14" s="1"/>
  <c r="X86" i="2"/>
  <c r="W10" i="13" s="1"/>
  <c r="X85" i="2"/>
  <c r="W9" i="13" s="1"/>
  <c r="M91" i="2"/>
  <c r="L9" i="14" s="1"/>
  <c r="M92" i="2"/>
  <c r="L10" i="14" s="1"/>
  <c r="W86" i="2"/>
  <c r="V10" i="13" s="1"/>
  <c r="W85" i="2"/>
  <c r="V9" i="13" s="1"/>
  <c r="AB86" i="2"/>
  <c r="AA10" i="13" s="1"/>
  <c r="AB85" i="2"/>
  <c r="AA9" i="13" s="1"/>
  <c r="AG85" i="2"/>
  <c r="AF9" i="13" s="1"/>
  <c r="AG86" i="2"/>
  <c r="AF10" i="13" s="1"/>
  <c r="AK91" i="2"/>
  <c r="AJ9" i="14" s="1"/>
  <c r="AK92" i="2"/>
  <c r="AJ10" i="14" s="1"/>
  <c r="H86" i="2"/>
  <c r="G10" i="13" s="1"/>
  <c r="H85" i="2"/>
  <c r="G9" i="13" s="1"/>
  <c r="AG87" i="2"/>
  <c r="M85" i="2"/>
  <c r="L9" i="13" s="1"/>
  <c r="M86" i="2"/>
  <c r="L10" i="13" s="1"/>
  <c r="N85" i="2"/>
  <c r="M9" i="13" s="1"/>
  <c r="N86" i="2"/>
  <c r="M10" i="13" s="1"/>
  <c r="Q91" i="2"/>
  <c r="P9" i="14" s="1"/>
  <c r="Q92" i="2"/>
  <c r="P10" i="14" s="1"/>
  <c r="K86" i="2"/>
  <c r="J10" i="13" s="1"/>
  <c r="K85" i="2"/>
  <c r="J9" i="13" s="1"/>
  <c r="N92" i="2"/>
  <c r="M10" i="14" s="1"/>
  <c r="N91" i="2"/>
  <c r="M9" i="14" s="1"/>
  <c r="AD92" i="2"/>
  <c r="AC10" i="14" s="1"/>
  <c r="AD91" i="2"/>
  <c r="AC9" i="14" s="1"/>
  <c r="W91" i="2"/>
  <c r="V9" i="14" s="1"/>
  <c r="W92" i="2"/>
  <c r="V10" i="14" s="1"/>
  <c r="AB91" i="2"/>
  <c r="AA9" i="14" s="1"/>
  <c r="AB92" i="2"/>
  <c r="AA10" i="14" s="1"/>
  <c r="R85" i="2"/>
  <c r="Q9" i="13" s="1"/>
  <c r="R86" i="2"/>
  <c r="Q10" i="13" s="1"/>
  <c r="AH86" i="2"/>
  <c r="AG10" i="13" s="1"/>
  <c r="AH85" i="2"/>
  <c r="AG9" i="13" s="1"/>
  <c r="U91" i="2"/>
  <c r="T9" i="14" s="1"/>
  <c r="U92" i="2"/>
  <c r="T10" i="14" s="1"/>
  <c r="O86" i="2"/>
  <c r="N10" i="13" s="1"/>
  <c r="O85" i="2"/>
  <c r="N9" i="13" s="1"/>
  <c r="AE86" i="2"/>
  <c r="AD10" i="13" s="1"/>
  <c r="AE85" i="2"/>
  <c r="AD9" i="13" s="1"/>
  <c r="R92" i="2"/>
  <c r="Q10" i="14" s="1"/>
  <c r="R91" i="2"/>
  <c r="Q9" i="14" s="1"/>
  <c r="AH92" i="2"/>
  <c r="AG10" i="14" s="1"/>
  <c r="AH91" i="2"/>
  <c r="AG9" i="14" s="1"/>
  <c r="AJ92" i="2"/>
  <c r="AI10" i="14" s="1"/>
  <c r="AJ91" i="2"/>
  <c r="AI9" i="14" s="1"/>
  <c r="O92" i="2"/>
  <c r="N10" i="14" s="1"/>
  <c r="O91" i="2"/>
  <c r="N9" i="14" s="1"/>
  <c r="L86" i="2"/>
  <c r="K10" i="13" s="1"/>
  <c r="L85" i="2"/>
  <c r="K9" i="13" s="1"/>
  <c r="T92" i="2"/>
  <c r="S10" i="14" s="1"/>
  <c r="T91" i="2"/>
  <c r="S9" i="14" s="1"/>
  <c r="Q86" i="2"/>
  <c r="P10" i="13" s="1"/>
  <c r="Q85" i="2"/>
  <c r="P9" i="13" s="1"/>
  <c r="P86" i="2"/>
  <c r="O10" i="13" s="1"/>
  <c r="P85" i="2"/>
  <c r="O9" i="13" s="1"/>
  <c r="X87" i="2"/>
  <c r="H87" i="2"/>
  <c r="W87" i="2"/>
  <c r="AJ93" i="2"/>
  <c r="T93" i="2"/>
  <c r="AH87" i="2"/>
  <c r="S93" i="2"/>
  <c r="X91" i="2"/>
  <c r="W9" i="14" s="1"/>
  <c r="X92" i="2"/>
  <c r="W10" i="14" s="1"/>
  <c r="U86" i="2"/>
  <c r="T10" i="13" s="1"/>
  <c r="U85" i="2"/>
  <c r="T9" i="13" s="1"/>
  <c r="J85" i="2"/>
  <c r="I9" i="13" s="1"/>
  <c r="J86" i="2"/>
  <c r="I10" i="13" s="1"/>
  <c r="Z85" i="2"/>
  <c r="Y9" i="13" s="1"/>
  <c r="Z86" i="2"/>
  <c r="Y10" i="13" s="1"/>
  <c r="AC91" i="2"/>
  <c r="AB9" i="14" s="1"/>
  <c r="AC92" i="2"/>
  <c r="AB10" i="14" s="1"/>
  <c r="G86" i="2"/>
  <c r="F10" i="13" s="1"/>
  <c r="G85" i="2"/>
  <c r="F9" i="13" s="1"/>
  <c r="J92" i="2"/>
  <c r="I10" i="14" s="1"/>
  <c r="J91" i="2"/>
  <c r="I9" i="14" s="1"/>
  <c r="Z92" i="2"/>
  <c r="Y10" i="14" s="1"/>
  <c r="Z91" i="2"/>
  <c r="Y9" i="14" s="1"/>
  <c r="AE92" i="2"/>
  <c r="AD10" i="14" s="1"/>
  <c r="AE91" i="2"/>
  <c r="AD9" i="14" s="1"/>
  <c r="AI91" i="2"/>
  <c r="AH9" i="14" s="1"/>
  <c r="AI92" i="2"/>
  <c r="AH10" i="14" s="1"/>
  <c r="J87" i="2"/>
  <c r="P92" i="2"/>
  <c r="O10" i="14" s="1"/>
  <c r="P91" i="2"/>
  <c r="O9" i="14" s="1"/>
  <c r="AD85" i="2"/>
  <c r="AC9" i="13" s="1"/>
  <c r="AD86" i="2"/>
  <c r="AC10" i="13" s="1"/>
  <c r="AG91" i="2"/>
  <c r="AF9" i="14" s="1"/>
  <c r="AG92" i="2"/>
  <c r="AF10" i="14" s="1"/>
  <c r="AJ85" i="2"/>
  <c r="AI9" i="13" s="1"/>
  <c r="AJ86" i="2"/>
  <c r="AI10" i="13" s="1"/>
  <c r="AA86" i="2"/>
  <c r="Z10" i="13" s="1"/>
  <c r="AA85" i="2"/>
  <c r="Z9" i="13" s="1"/>
  <c r="T86" i="2"/>
  <c r="S10" i="13" s="1"/>
  <c r="T85" i="2"/>
  <c r="S9" i="13" s="1"/>
  <c r="Y85" i="2"/>
  <c r="X9" i="13" s="1"/>
  <c r="Y86" i="2"/>
  <c r="X10" i="13" s="1"/>
  <c r="H91" i="2"/>
  <c r="G9" i="14" s="1"/>
  <c r="H92" i="2"/>
  <c r="G10" i="14" s="1"/>
  <c r="AF92" i="2"/>
  <c r="AE10" i="14" s="1"/>
  <c r="AF91" i="2"/>
  <c r="AE9" i="14" s="1"/>
  <c r="AC85" i="2"/>
  <c r="AB9" i="13" s="1"/>
  <c r="AC86" i="2"/>
  <c r="AB10" i="13" s="1"/>
  <c r="V86" i="2"/>
  <c r="U10" i="13" s="1"/>
  <c r="V85" i="2"/>
  <c r="U9" i="13" s="1"/>
  <c r="I91" i="2"/>
  <c r="H9" i="14" s="1"/>
  <c r="I92" i="2"/>
  <c r="H10" i="14" s="1"/>
  <c r="Y91" i="2"/>
  <c r="X9" i="14" s="1"/>
  <c r="Y92" i="2"/>
  <c r="X10" i="14" s="1"/>
  <c r="S86" i="2"/>
  <c r="R10" i="13" s="1"/>
  <c r="S85" i="2"/>
  <c r="R9" i="13" s="1"/>
  <c r="AI86" i="2"/>
  <c r="AH10" i="13" s="1"/>
  <c r="AI85" i="2"/>
  <c r="AH9" i="13" s="1"/>
  <c r="V92" i="2"/>
  <c r="U10" i="14" s="1"/>
  <c r="V91" i="2"/>
  <c r="U9" i="14" s="1"/>
  <c r="G91" i="2"/>
  <c r="F9" i="14" s="1"/>
  <c r="G92" i="2"/>
  <c r="F10" i="14" s="1"/>
  <c r="L91" i="2"/>
  <c r="K9" i="14" s="1"/>
  <c r="L92" i="2"/>
  <c r="K10" i="14" s="1"/>
  <c r="I85" i="2"/>
  <c r="H9" i="13" s="1"/>
  <c r="I86" i="2"/>
  <c r="H10" i="13" s="1"/>
  <c r="K92" i="2"/>
  <c r="J10" i="14" s="1"/>
  <c r="K91" i="2"/>
  <c r="J9" i="14" s="1"/>
  <c r="U87" i="2"/>
  <c r="AJ87" i="2"/>
  <c r="T87" i="2"/>
  <c r="AI87" i="2"/>
  <c r="S87" i="2"/>
  <c r="AK93" i="2"/>
  <c r="U93" i="2"/>
  <c r="V87" i="2"/>
  <c r="R93" i="2"/>
  <c r="AF93" i="2"/>
  <c r="P93" i="2"/>
  <c r="R87" i="2"/>
  <c r="AE93" i="2"/>
  <c r="O93" i="2"/>
  <c r="N87" i="2"/>
  <c r="AP33" i="7"/>
  <c r="AP29" i="7"/>
  <c r="AP25" i="7"/>
  <c r="AP21" i="7"/>
  <c r="AP34" i="7"/>
  <c r="AP30" i="7"/>
  <c r="AP26" i="7"/>
  <c r="AP22" i="7"/>
  <c r="AP35" i="7"/>
  <c r="AP31" i="7"/>
  <c r="AP27" i="7"/>
  <c r="AP23" i="7"/>
  <c r="AP19" i="7"/>
  <c r="AP32" i="7"/>
  <c r="AP24" i="7"/>
  <c r="AP16" i="7"/>
  <c r="AP12" i="7"/>
  <c r="AP17" i="7"/>
  <c r="AP13" i="7"/>
  <c r="AZ10" i="7"/>
  <c r="AP28" i="7"/>
  <c r="AP18" i="7"/>
  <c r="AP11" i="7"/>
  <c r="AP15" i="7"/>
  <c r="AP20" i="7"/>
  <c r="AQ34" i="7"/>
  <c r="AQ30" i="7"/>
  <c r="AQ26" i="7"/>
  <c r="AQ22" i="7"/>
  <c r="AQ18" i="7"/>
  <c r="AQ35" i="7"/>
  <c r="AQ31" i="7"/>
  <c r="AQ27" i="7"/>
  <c r="AQ23" i="7"/>
  <c r="AQ32" i="7"/>
  <c r="AQ28" i="7"/>
  <c r="AQ24" i="7"/>
  <c r="AQ20" i="7"/>
  <c r="AQ29" i="7"/>
  <c r="AQ21" i="7"/>
  <c r="AQ19" i="7"/>
  <c r="AQ17" i="7"/>
  <c r="AQ13" i="7"/>
  <c r="BA10" i="7"/>
  <c r="AQ14" i="7"/>
  <c r="AQ33" i="7"/>
  <c r="AQ25" i="7"/>
  <c r="AQ15" i="7"/>
  <c r="AQ16" i="7"/>
  <c r="AQ12" i="7"/>
  <c r="AQ11" i="7"/>
  <c r="AO32" i="7"/>
  <c r="AO28" i="7"/>
  <c r="AO24" i="7"/>
  <c r="AO20" i="7"/>
  <c r="AO33" i="7"/>
  <c r="AO29" i="7"/>
  <c r="AO25" i="7"/>
  <c r="AO21" i="7"/>
  <c r="AO34" i="7"/>
  <c r="AO30" i="7"/>
  <c r="AO26" i="7"/>
  <c r="AO22" i="7"/>
  <c r="AO15" i="7"/>
  <c r="AO11" i="7"/>
  <c r="AO31" i="7"/>
  <c r="AO23" i="7"/>
  <c r="AO19" i="7"/>
  <c r="AO16" i="7"/>
  <c r="AO12" i="7"/>
  <c r="AO17" i="7"/>
  <c r="AO35" i="7"/>
  <c r="AY10" i="7"/>
  <c r="AO27" i="7"/>
  <c r="AO18" i="7"/>
  <c r="AO14" i="7"/>
  <c r="AO13" i="7"/>
  <c r="AU34" i="7"/>
  <c r="AU30" i="7"/>
  <c r="AU26" i="7"/>
  <c r="AU22" i="7"/>
  <c r="AU18" i="7"/>
  <c r="AU35" i="7"/>
  <c r="AU31" i="7"/>
  <c r="AU27" i="7"/>
  <c r="AU23" i="7"/>
  <c r="AU32" i="7"/>
  <c r="AU28" i="7"/>
  <c r="AU24" i="7"/>
  <c r="AU20" i="7"/>
  <c r="AU13" i="7"/>
  <c r="BE10" i="7"/>
  <c r="AU33" i="7"/>
  <c r="AU25" i="7"/>
  <c r="AU17" i="7"/>
  <c r="AU14" i="7"/>
  <c r="AU19" i="7"/>
  <c r="AU15" i="7"/>
  <c r="AU21" i="7"/>
  <c r="AU11" i="7"/>
  <c r="AU29" i="7"/>
  <c r="AU16" i="7"/>
  <c r="AU12" i="7"/>
  <c r="AT33" i="7"/>
  <c r="AT29" i="7"/>
  <c r="AT25" i="7"/>
  <c r="AT21" i="7"/>
  <c r="AT17" i="7"/>
  <c r="AT34" i="7"/>
  <c r="AT30" i="7"/>
  <c r="AT26" i="7"/>
  <c r="AT22" i="7"/>
  <c r="AT35" i="7"/>
  <c r="AT31" i="7"/>
  <c r="AT27" i="7"/>
  <c r="AT23" i="7"/>
  <c r="AT19" i="7"/>
  <c r="AT16" i="7"/>
  <c r="AT12" i="7"/>
  <c r="AT28" i="7"/>
  <c r="AT20" i="7"/>
  <c r="AT13" i="7"/>
  <c r="BD10" i="7"/>
  <c r="AT24" i="7"/>
  <c r="AT18" i="7"/>
  <c r="AT15" i="7"/>
  <c r="AT11" i="7"/>
  <c r="AT32" i="7"/>
  <c r="AT14" i="7"/>
  <c r="AN35" i="7"/>
  <c r="AN31" i="7"/>
  <c r="AN27" i="7"/>
  <c r="AN23" i="7"/>
  <c r="AN19" i="7"/>
  <c r="AN32" i="7"/>
  <c r="AN28" i="7"/>
  <c r="AN24" i="7"/>
  <c r="AN33" i="7"/>
  <c r="AN29" i="7"/>
  <c r="AN25" i="7"/>
  <c r="AN21" i="7"/>
  <c r="AN20" i="7"/>
  <c r="AN18" i="7"/>
  <c r="AN14" i="7"/>
  <c r="AN34" i="7"/>
  <c r="AN26" i="7"/>
  <c r="AN15" i="7"/>
  <c r="AN11" i="7"/>
  <c r="AN16" i="7"/>
  <c r="AN30" i="7"/>
  <c r="AN13" i="7"/>
  <c r="AN22" i="7"/>
  <c r="AN12" i="7"/>
  <c r="AX10" i="7"/>
  <c r="AN17" i="7"/>
  <c r="AS32" i="7"/>
  <c r="AS28" i="7"/>
  <c r="AS24" i="7"/>
  <c r="AS20" i="7"/>
  <c r="AS33" i="7"/>
  <c r="AS25" i="7"/>
  <c r="AS21" i="7"/>
  <c r="AS34" i="7"/>
  <c r="AS30" i="7"/>
  <c r="AS26" i="7"/>
  <c r="AS22" i="7"/>
  <c r="AS31" i="7"/>
  <c r="AS23" i="7"/>
  <c r="AS18" i="7"/>
  <c r="AS15" i="7"/>
  <c r="AS11" i="7"/>
  <c r="AS16" i="7"/>
  <c r="AS12" i="7"/>
  <c r="AS35" i="7"/>
  <c r="AS27" i="7"/>
  <c r="AS17" i="7"/>
  <c r="AS14" i="7"/>
  <c r="AS13" i="7"/>
  <c r="AS19" i="7"/>
  <c r="BC10" i="7"/>
  <c r="AM34" i="7"/>
  <c r="AM30" i="7"/>
  <c r="AM26" i="7"/>
  <c r="AM22" i="7"/>
  <c r="AM35" i="7"/>
  <c r="AM31" i="7"/>
  <c r="AM27" i="7"/>
  <c r="AM23" i="7"/>
  <c r="AM32" i="7"/>
  <c r="AM28" i="7"/>
  <c r="AM24" i="7"/>
  <c r="AM20" i="7"/>
  <c r="AM13" i="7"/>
  <c r="AW10" i="7"/>
  <c r="AM29" i="7"/>
  <c r="AM33" i="7"/>
  <c r="AM16" i="7"/>
  <c r="AM11" i="7"/>
  <c r="AM25" i="7"/>
  <c r="AM12" i="7"/>
  <c r="AR35" i="7"/>
  <c r="AR31" i="7"/>
  <c r="AR27" i="7"/>
  <c r="AR23" i="7"/>
  <c r="AR19" i="7"/>
  <c r="AR32" i="7"/>
  <c r="AR28" i="7"/>
  <c r="AR24" i="7"/>
  <c r="AR33" i="7"/>
  <c r="AR29" i="7"/>
  <c r="AR25" i="7"/>
  <c r="AR21" i="7"/>
  <c r="AR34" i="7"/>
  <c r="AR26" i="7"/>
  <c r="AR14" i="7"/>
  <c r="AR15" i="7"/>
  <c r="AR11" i="7"/>
  <c r="AR30" i="7"/>
  <c r="AR22" i="7"/>
  <c r="AR20" i="7"/>
  <c r="AR16" i="7"/>
  <c r="AR12" i="7"/>
  <c r="BB10" i="7"/>
  <c r="AR17" i="7"/>
  <c r="AR13" i="7"/>
  <c r="AS11" i="6"/>
  <c r="AO16" i="6"/>
  <c r="AO22" i="6"/>
  <c r="AO24" i="6"/>
  <c r="AS17" i="6"/>
  <c r="BC10" i="6"/>
  <c r="BC33" i="6" s="1"/>
  <c r="AS12" i="6"/>
  <c r="AS18" i="6"/>
  <c r="AS34" i="6"/>
  <c r="AS24" i="6"/>
  <c r="AQ15" i="6"/>
  <c r="AQ12" i="6"/>
  <c r="BA10" i="6"/>
  <c r="AQ16" i="6"/>
  <c r="AQ33" i="6"/>
  <c r="AQ25" i="6"/>
  <c r="AQ21" i="6"/>
  <c r="AQ19" i="6"/>
  <c r="AQ13" i="6"/>
  <c r="AQ18" i="6"/>
  <c r="AQ17" i="6"/>
  <c r="AQ32" i="6"/>
  <c r="AQ35" i="6"/>
  <c r="AQ34" i="6"/>
  <c r="AO14" i="6"/>
  <c r="AN30" i="6"/>
  <c r="AN14" i="6"/>
  <c r="AO31" i="6"/>
  <c r="AO19" i="6"/>
  <c r="AO26" i="6"/>
  <c r="AO29" i="6"/>
  <c r="AS13" i="6"/>
  <c r="AS16" i="6"/>
  <c r="AS22" i="6"/>
  <c r="AS25" i="6"/>
  <c r="AS28" i="6"/>
  <c r="AN26" i="6"/>
  <c r="AN17" i="6"/>
  <c r="AN33" i="6"/>
  <c r="AN19" i="6"/>
  <c r="AN35" i="6"/>
  <c r="AR13" i="6"/>
  <c r="AR14" i="6"/>
  <c r="BB10" i="6"/>
  <c r="AO27" i="6"/>
  <c r="AO11" i="6"/>
  <c r="AS14" i="6"/>
  <c r="AO23" i="6"/>
  <c r="AO25" i="6"/>
  <c r="AQ20" i="6"/>
  <c r="AQ23" i="6"/>
  <c r="AQ22" i="6"/>
  <c r="AN22" i="6"/>
  <c r="AX10" i="6"/>
  <c r="AX28" i="6" s="1"/>
  <c r="AS15" i="6"/>
  <c r="AY10" i="6"/>
  <c r="AY29" i="6" s="1"/>
  <c r="AO17" i="6"/>
  <c r="AO21" i="6"/>
  <c r="AO30" i="6"/>
  <c r="AO33" i="6"/>
  <c r="AO32" i="6"/>
  <c r="AN13" i="6"/>
  <c r="AS19" i="6"/>
  <c r="AS27" i="6"/>
  <c r="AS23" i="6"/>
  <c r="AS26" i="6"/>
  <c r="AS33" i="6"/>
  <c r="AN34" i="6"/>
  <c r="AN21" i="6"/>
  <c r="AN24" i="6"/>
  <c r="AU33" i="6"/>
  <c r="AU13" i="6"/>
  <c r="AU12" i="6"/>
  <c r="BE10" i="6"/>
  <c r="AU16" i="6"/>
  <c r="AU29" i="6"/>
  <c r="AM29" i="6"/>
  <c r="AM16" i="6"/>
  <c r="AM25" i="6"/>
  <c r="AM33" i="6"/>
  <c r="AM13" i="6"/>
  <c r="AW10" i="6"/>
  <c r="AD8" i="5"/>
  <c r="AI8" i="5"/>
  <c r="AA8" i="5"/>
  <c r="AF8" i="5"/>
  <c r="AY25" i="6"/>
  <c r="AY26" i="6"/>
  <c r="AY19" i="6"/>
  <c r="AB8" i="5"/>
  <c r="N8" i="5"/>
  <c r="BD34" i="6"/>
  <c r="BD30" i="6"/>
  <c r="BD26" i="6"/>
  <c r="BD22" i="6"/>
  <c r="BD18" i="6"/>
  <c r="BD35" i="6"/>
  <c r="BD31" i="6"/>
  <c r="BD27" i="6"/>
  <c r="BD23" i="6"/>
  <c r="BD32" i="6"/>
  <c r="BD28" i="6"/>
  <c r="BD24" i="6"/>
  <c r="BD20" i="6"/>
  <c r="BD14" i="6"/>
  <c r="BD16" i="6"/>
  <c r="BD29" i="6"/>
  <c r="BD21" i="6"/>
  <c r="BD19" i="6"/>
  <c r="BD15" i="6"/>
  <c r="BD11" i="6"/>
  <c r="BD33" i="6"/>
  <c r="BD13" i="6"/>
  <c r="BD12" i="6"/>
  <c r="BD17" i="6"/>
  <c r="BD25" i="6"/>
  <c r="AJ8" i="5"/>
  <c r="S8" i="5"/>
  <c r="P8" i="5"/>
  <c r="O8" i="5"/>
  <c r="AE8" i="5"/>
  <c r="AP33" i="6"/>
  <c r="AP29" i="6"/>
  <c r="AP25" i="6"/>
  <c r="AP21" i="6"/>
  <c r="AP34" i="6"/>
  <c r="AP30" i="6"/>
  <c r="AP26" i="6"/>
  <c r="AP22" i="6"/>
  <c r="AP35" i="6"/>
  <c r="AP31" i="6"/>
  <c r="AP27" i="6"/>
  <c r="AP23" i="6"/>
  <c r="AP19" i="6"/>
  <c r="AP32" i="6"/>
  <c r="AP24" i="6"/>
  <c r="AP13" i="6"/>
  <c r="AZ10" i="6"/>
  <c r="AP28" i="6"/>
  <c r="AP17" i="6"/>
  <c r="AP20" i="6"/>
  <c r="AP11" i="6"/>
  <c r="AP12" i="6"/>
  <c r="AP15" i="6"/>
  <c r="AP18" i="6"/>
  <c r="AP16" i="6"/>
  <c r="AN35" i="5"/>
  <c r="AN31" i="5"/>
  <c r="AN27" i="5"/>
  <c r="AN23" i="5"/>
  <c r="AN19" i="5"/>
  <c r="AN32" i="5"/>
  <c r="AN28" i="5"/>
  <c r="AN33" i="5"/>
  <c r="AN29" i="5"/>
  <c r="AN25" i="5"/>
  <c r="AN21" i="5"/>
  <c r="AN26" i="5"/>
  <c r="AN24" i="5"/>
  <c r="AN22" i="5"/>
  <c r="AN20" i="5"/>
  <c r="AN18" i="5"/>
  <c r="AN14" i="5"/>
  <c r="AN34" i="5"/>
  <c r="AN15" i="5"/>
  <c r="AN30" i="5"/>
  <c r="AN16" i="5"/>
  <c r="AN12" i="5"/>
  <c r="AN17" i="5"/>
  <c r="AX10" i="5"/>
  <c r="AT33" i="5"/>
  <c r="AT29" i="5"/>
  <c r="AT25" i="5"/>
  <c r="AT21" i="5"/>
  <c r="AT17" i="5"/>
  <c r="AT34" i="5"/>
  <c r="AT30" i="5"/>
  <c r="AT35" i="5"/>
  <c r="AT31" i="5"/>
  <c r="AT27" i="5"/>
  <c r="AT23" i="5"/>
  <c r="AT19" i="5"/>
  <c r="AT16" i="5"/>
  <c r="AT12" i="5"/>
  <c r="AT32" i="5"/>
  <c r="AT28" i="5"/>
  <c r="AT26" i="5"/>
  <c r="AT24" i="5"/>
  <c r="AT22" i="5"/>
  <c r="AT20" i="5"/>
  <c r="AT13" i="5"/>
  <c r="BD10" i="5"/>
  <c r="AT14" i="5"/>
  <c r="AT18" i="5"/>
  <c r="AT15" i="5"/>
  <c r="AT11" i="5"/>
  <c r="AM34" i="5"/>
  <c r="AM30" i="5"/>
  <c r="AM26" i="5"/>
  <c r="AM22" i="5"/>
  <c r="AM18" i="5"/>
  <c r="AM35" i="5"/>
  <c r="AM31" i="5"/>
  <c r="AM27" i="5"/>
  <c r="AM32" i="5"/>
  <c r="AM28" i="5"/>
  <c r="AM24" i="5"/>
  <c r="AM20" i="5"/>
  <c r="AM13" i="5"/>
  <c r="AW10" i="5"/>
  <c r="AM29" i="5"/>
  <c r="AM14" i="5"/>
  <c r="AM33" i="5"/>
  <c r="AM25" i="5"/>
  <c r="AM23" i="5"/>
  <c r="AM21" i="5"/>
  <c r="AM19" i="5"/>
  <c r="AM15" i="5"/>
  <c r="AM16" i="5"/>
  <c r="AM12" i="5"/>
  <c r="BB32" i="5"/>
  <c r="BB28" i="5"/>
  <c r="BB24" i="5"/>
  <c r="BB20" i="5"/>
  <c r="BB33" i="5"/>
  <c r="BB29" i="5"/>
  <c r="BB34" i="5"/>
  <c r="BB30" i="5"/>
  <c r="BB26" i="5"/>
  <c r="BB22" i="5"/>
  <c r="BB35" i="5"/>
  <c r="BB27" i="5"/>
  <c r="BB17" i="5"/>
  <c r="BB15" i="5"/>
  <c r="BB11" i="5"/>
  <c r="BB16" i="5"/>
  <c r="BB12" i="5"/>
  <c r="BB31" i="5"/>
  <c r="BB13" i="5"/>
  <c r="BB14" i="5"/>
  <c r="BB23" i="5"/>
  <c r="BB19" i="5"/>
  <c r="BB25" i="5"/>
  <c r="BB21" i="5"/>
  <c r="AU34" i="5"/>
  <c r="AU30" i="5"/>
  <c r="AU26" i="5"/>
  <c r="AU22" i="5"/>
  <c r="AU18" i="5"/>
  <c r="AU35" i="5"/>
  <c r="AU31" i="5"/>
  <c r="AU27" i="5"/>
  <c r="AU32" i="5"/>
  <c r="AU28" i="5"/>
  <c r="AU24" i="5"/>
  <c r="AU20" i="5"/>
  <c r="AU13" i="5"/>
  <c r="BE10" i="5"/>
  <c r="AU29" i="5"/>
  <c r="AU33" i="5"/>
  <c r="AU17" i="5"/>
  <c r="AU14" i="5"/>
  <c r="AU25" i="5"/>
  <c r="AU23" i="5"/>
  <c r="AU21" i="5"/>
  <c r="AU19" i="5"/>
  <c r="AU15" i="5"/>
  <c r="AU11" i="5"/>
  <c r="AU12" i="5"/>
  <c r="AU16" i="5"/>
  <c r="AP33" i="5"/>
  <c r="AP29" i="5"/>
  <c r="AP25" i="5"/>
  <c r="AP21" i="5"/>
  <c r="AP34" i="5"/>
  <c r="AP30" i="5"/>
  <c r="AP35" i="5"/>
  <c r="AP31" i="5"/>
  <c r="AP27" i="5"/>
  <c r="AP23" i="5"/>
  <c r="AP19" i="5"/>
  <c r="AP32" i="5"/>
  <c r="AP16" i="5"/>
  <c r="AP12" i="5"/>
  <c r="AP17" i="5"/>
  <c r="AP13" i="5"/>
  <c r="AZ10" i="5"/>
  <c r="AP26" i="5"/>
  <c r="AP28" i="5"/>
  <c r="AP18" i="5"/>
  <c r="AP11" i="5"/>
  <c r="AP22" i="5"/>
  <c r="AP24" i="5"/>
  <c r="AP20" i="5"/>
  <c r="AP15" i="5"/>
  <c r="BC33" i="5"/>
  <c r="BC17" i="5"/>
  <c r="BC34" i="5"/>
  <c r="BC35" i="5"/>
  <c r="BC31" i="5"/>
  <c r="BC19" i="5"/>
  <c r="BC12" i="5"/>
  <c r="BC22" i="5"/>
  <c r="BC20" i="5"/>
  <c r="BC28" i="5"/>
  <c r="BC14" i="5"/>
  <c r="AQ34" i="5"/>
  <c r="AQ30" i="5"/>
  <c r="AQ26" i="5"/>
  <c r="AQ22" i="5"/>
  <c r="AQ18" i="5"/>
  <c r="AQ35" i="5"/>
  <c r="AQ31" i="5"/>
  <c r="AQ27" i="5"/>
  <c r="AQ32" i="5"/>
  <c r="AQ28" i="5"/>
  <c r="AQ24" i="5"/>
  <c r="AQ29" i="5"/>
  <c r="AQ25" i="5"/>
  <c r="AQ23" i="5"/>
  <c r="AQ21" i="5"/>
  <c r="AQ19" i="5"/>
  <c r="AQ17" i="5"/>
  <c r="AQ13" i="5"/>
  <c r="BA10" i="5"/>
  <c r="AQ14" i="5"/>
  <c r="AQ33" i="5"/>
  <c r="AQ15" i="5"/>
  <c r="AQ11" i="5"/>
  <c r="AQ16" i="5"/>
  <c r="AQ12" i="5"/>
  <c r="AY33" i="5"/>
  <c r="AY21" i="5"/>
  <c r="AY30" i="5"/>
  <c r="AY31" i="5"/>
  <c r="AY19" i="5"/>
  <c r="AY16" i="5"/>
  <c r="AY13" i="5"/>
  <c r="AY14" i="5"/>
  <c r="AY24" i="5"/>
  <c r="AY11" i="5"/>
  <c r="G79" i="2"/>
  <c r="F9" i="12" s="1"/>
  <c r="G80" i="2"/>
  <c r="F10" i="12" s="1"/>
  <c r="AD81" i="2"/>
  <c r="KU5" i="16" s="1"/>
  <c r="AD79" i="2"/>
  <c r="AC9" i="12" s="1"/>
  <c r="AD80" i="2"/>
  <c r="AC10" i="12" s="1"/>
  <c r="AK79" i="2"/>
  <c r="AJ9" i="12" s="1"/>
  <c r="AK80" i="2"/>
  <c r="AJ10" i="12" s="1"/>
  <c r="K79" i="2"/>
  <c r="J9" i="12" s="1"/>
  <c r="K80" i="2"/>
  <c r="J10" i="12" s="1"/>
  <c r="V81" i="2"/>
  <c r="KM5" i="16" s="1"/>
  <c r="V79" i="2"/>
  <c r="U9" i="12" s="1"/>
  <c r="V80" i="2"/>
  <c r="U10" i="12" s="1"/>
  <c r="AE79" i="2"/>
  <c r="AD9" i="12" s="1"/>
  <c r="AE80" i="2"/>
  <c r="AD10" i="12" s="1"/>
  <c r="L80" i="2"/>
  <c r="K10" i="12" s="1"/>
  <c r="L79" i="2"/>
  <c r="K9" i="12" s="1"/>
  <c r="I80" i="2"/>
  <c r="H10" i="12" s="1"/>
  <c r="I79" i="2"/>
  <c r="H9" i="12" s="1"/>
  <c r="N79" i="2"/>
  <c r="M9" i="12" s="1"/>
  <c r="N81" i="2"/>
  <c r="KE5" i="16" s="1"/>
  <c r="N80" i="2"/>
  <c r="M10" i="12" s="1"/>
  <c r="AC80" i="2"/>
  <c r="AB10" i="12" s="1"/>
  <c r="AC79" i="2"/>
  <c r="AB9" i="12" s="1"/>
  <c r="AJ80" i="2"/>
  <c r="AI10" i="12" s="1"/>
  <c r="AJ79" i="2"/>
  <c r="AI9" i="12" s="1"/>
  <c r="AC81" i="2"/>
  <c r="KT5" i="16" s="1"/>
  <c r="K81" i="2"/>
  <c r="KB5" i="16" s="1"/>
  <c r="L81" i="2"/>
  <c r="KC5" i="16" s="1"/>
  <c r="R81" i="2"/>
  <c r="KI5" i="16" s="1"/>
  <c r="R79" i="2"/>
  <c r="Q9" i="12" s="1"/>
  <c r="R80" i="2"/>
  <c r="Q10" i="12" s="1"/>
  <c r="W79" i="2"/>
  <c r="V9" i="12" s="1"/>
  <c r="W80" i="2"/>
  <c r="V10" i="12" s="1"/>
  <c r="T80" i="2"/>
  <c r="S10" i="12" s="1"/>
  <c r="T79" i="2"/>
  <c r="S9" i="12" s="1"/>
  <c r="Y80" i="2"/>
  <c r="X10" i="12" s="1"/>
  <c r="Y79" i="2"/>
  <c r="X9" i="12" s="1"/>
  <c r="T81" i="2"/>
  <c r="KK5" i="16" s="1"/>
  <c r="J79" i="2"/>
  <c r="I9" i="12" s="1"/>
  <c r="J81" i="2"/>
  <c r="KA5" i="16" s="1"/>
  <c r="J80" i="2"/>
  <c r="I10" i="12" s="1"/>
  <c r="AA79" i="2"/>
  <c r="Z9" i="12" s="1"/>
  <c r="AA80" i="2"/>
  <c r="Z10" i="12" s="1"/>
  <c r="H80" i="2"/>
  <c r="G10" i="12" s="1"/>
  <c r="H79" i="2"/>
  <c r="G9" i="12" s="1"/>
  <c r="X80" i="2"/>
  <c r="W10" i="12" s="1"/>
  <c r="X79" i="2"/>
  <c r="W9" i="12" s="1"/>
  <c r="Q80" i="2"/>
  <c r="P10" i="12" s="1"/>
  <c r="Q79" i="2"/>
  <c r="P9" i="12" s="1"/>
  <c r="Q81" i="2"/>
  <c r="KH5" i="16" s="1"/>
  <c r="AH81" i="2"/>
  <c r="KY5" i="16" s="1"/>
  <c r="AH79" i="2"/>
  <c r="AG9" i="12" s="1"/>
  <c r="AH80" i="2"/>
  <c r="AG10" i="12" s="1"/>
  <c r="O79" i="2"/>
  <c r="N9" i="12" s="1"/>
  <c r="O80" i="2"/>
  <c r="N10" i="12" s="1"/>
  <c r="AB80" i="2"/>
  <c r="AA10" i="12" s="1"/>
  <c r="AB79" i="2"/>
  <c r="AA9" i="12" s="1"/>
  <c r="Z79" i="2"/>
  <c r="Y9" i="12" s="1"/>
  <c r="Z81" i="2"/>
  <c r="KQ5" i="16" s="1"/>
  <c r="Z80" i="2"/>
  <c r="Y10" i="12" s="1"/>
  <c r="S79" i="2"/>
  <c r="R9" i="12" s="1"/>
  <c r="S80" i="2"/>
  <c r="R10" i="12" s="1"/>
  <c r="AI79" i="2"/>
  <c r="AH9" i="12" s="1"/>
  <c r="AI80" i="2"/>
  <c r="AH10" i="12" s="1"/>
  <c r="P80" i="2"/>
  <c r="O10" i="12" s="1"/>
  <c r="P79" i="2"/>
  <c r="O9" i="12" s="1"/>
  <c r="AF80" i="2"/>
  <c r="AE10" i="12" s="1"/>
  <c r="AF79" i="2"/>
  <c r="AE9" i="12" s="1"/>
  <c r="AG80" i="2"/>
  <c r="AF10" i="12" s="1"/>
  <c r="AG79" i="2"/>
  <c r="AF9" i="12" s="1"/>
  <c r="M80" i="2"/>
  <c r="L10" i="12" s="1"/>
  <c r="M79" i="2"/>
  <c r="L9" i="12" s="1"/>
  <c r="U80" i="2"/>
  <c r="T10" i="12" s="1"/>
  <c r="U79" i="2"/>
  <c r="T9" i="12" s="1"/>
  <c r="Y81" i="2"/>
  <c r="KP5" i="16" s="1"/>
  <c r="I81" i="2"/>
  <c r="JZ5" i="16" s="1"/>
  <c r="W81" i="2"/>
  <c r="KN5" i="16" s="1"/>
  <c r="G81" i="2"/>
  <c r="JX5" i="16" s="1"/>
  <c r="X81" i="2"/>
  <c r="KO5" i="16" s="1"/>
  <c r="H81" i="2"/>
  <c r="JY5" i="16" s="1"/>
  <c r="P74" i="2"/>
  <c r="O10" i="11" s="1"/>
  <c r="P73" i="2"/>
  <c r="O9" i="11" s="1"/>
  <c r="AF74" i="2"/>
  <c r="AE10" i="11" s="1"/>
  <c r="AF73" i="2"/>
  <c r="AE9" i="11" s="1"/>
  <c r="M73" i="2"/>
  <c r="L9" i="11" s="1"/>
  <c r="M74" i="2"/>
  <c r="L10" i="11" s="1"/>
  <c r="AC73" i="2"/>
  <c r="AB9" i="11" s="1"/>
  <c r="AC74" i="2"/>
  <c r="AB10" i="11" s="1"/>
  <c r="AD75" i="2"/>
  <c r="JQ5" i="16" s="1"/>
  <c r="AD73" i="2"/>
  <c r="AC9" i="11" s="1"/>
  <c r="AD74" i="2"/>
  <c r="AC10" i="11" s="1"/>
  <c r="AI73" i="2"/>
  <c r="AH9" i="11" s="1"/>
  <c r="AI74" i="2"/>
  <c r="AH10" i="11" s="1"/>
  <c r="Z73" i="2"/>
  <c r="Y9" i="11" s="1"/>
  <c r="Z75" i="2"/>
  <c r="JM5" i="16" s="1"/>
  <c r="Z74" i="2"/>
  <c r="Y10" i="11" s="1"/>
  <c r="AI75" i="2"/>
  <c r="JV5" i="16" s="1"/>
  <c r="T74" i="2"/>
  <c r="S10" i="11" s="1"/>
  <c r="T73" i="2"/>
  <c r="S9" i="11" s="1"/>
  <c r="Q73" i="2"/>
  <c r="P9" i="11" s="1"/>
  <c r="Q74" i="2"/>
  <c r="P10" i="11" s="1"/>
  <c r="AG73" i="2"/>
  <c r="AF9" i="11" s="1"/>
  <c r="AG74" i="2"/>
  <c r="AF10" i="11" s="1"/>
  <c r="V73" i="2"/>
  <c r="U9" i="11" s="1"/>
  <c r="V74" i="2"/>
  <c r="U10" i="11" s="1"/>
  <c r="V75" i="2"/>
  <c r="JI5" i="16" s="1"/>
  <c r="AA73" i="2"/>
  <c r="Z9" i="11" s="1"/>
  <c r="AA74" i="2"/>
  <c r="Z10" i="11" s="1"/>
  <c r="J73" i="2"/>
  <c r="I9" i="11" s="1"/>
  <c r="J75" i="2"/>
  <c r="IW5" i="16" s="1"/>
  <c r="J74" i="2"/>
  <c r="I10" i="11" s="1"/>
  <c r="R75" i="2"/>
  <c r="JE5" i="16" s="1"/>
  <c r="R73" i="2"/>
  <c r="Q9" i="11" s="1"/>
  <c r="R74" i="2"/>
  <c r="Q10" i="11" s="1"/>
  <c r="AG75" i="2"/>
  <c r="JT5" i="16" s="1"/>
  <c r="Q75" i="2"/>
  <c r="JD5" i="16" s="1"/>
  <c r="AF75" i="2"/>
  <c r="JS5" i="16" s="1"/>
  <c r="P75" i="2"/>
  <c r="JC5" i="16" s="1"/>
  <c r="W73" i="2"/>
  <c r="V9" i="11" s="1"/>
  <c r="W74" i="2"/>
  <c r="V10" i="11" s="1"/>
  <c r="O73" i="2"/>
  <c r="N9" i="11" s="1"/>
  <c r="O74" i="2"/>
  <c r="N10" i="11" s="1"/>
  <c r="G73" i="2"/>
  <c r="F9" i="11" s="1"/>
  <c r="G74" i="2"/>
  <c r="F10" i="11" s="1"/>
  <c r="H74" i="2"/>
  <c r="G10" i="11" s="1"/>
  <c r="H73" i="2"/>
  <c r="G9" i="11" s="1"/>
  <c r="X74" i="2"/>
  <c r="W10" i="11" s="1"/>
  <c r="X73" i="2"/>
  <c r="W9" i="11" s="1"/>
  <c r="U73" i="2"/>
  <c r="T9" i="11" s="1"/>
  <c r="U74" i="2"/>
  <c r="T10" i="11" s="1"/>
  <c r="AJ74" i="2"/>
  <c r="AI10" i="11" s="1"/>
  <c r="AJ73" i="2"/>
  <c r="AI9" i="11" s="1"/>
  <c r="N75" i="2"/>
  <c r="JA5" i="16" s="1"/>
  <c r="N73" i="2"/>
  <c r="M9" i="11" s="1"/>
  <c r="N74" i="2"/>
  <c r="M10" i="11" s="1"/>
  <c r="S73" i="2"/>
  <c r="R9" i="11" s="1"/>
  <c r="S74" i="2"/>
  <c r="R10" i="11" s="1"/>
  <c r="AH75" i="2"/>
  <c r="JU5" i="16" s="1"/>
  <c r="AH73" i="2"/>
  <c r="AG9" i="11" s="1"/>
  <c r="AH74" i="2"/>
  <c r="AG10" i="11" s="1"/>
  <c r="AC75" i="2"/>
  <c r="JP5" i="16" s="1"/>
  <c r="M75" i="2"/>
  <c r="IZ5" i="16" s="1"/>
  <c r="AA75" i="2"/>
  <c r="JN5" i="16" s="1"/>
  <c r="AE73" i="2"/>
  <c r="AD9" i="11" s="1"/>
  <c r="AE74" i="2"/>
  <c r="AD10" i="11" s="1"/>
  <c r="L74" i="2"/>
  <c r="K10" i="11" s="1"/>
  <c r="L73" i="2"/>
  <c r="K9" i="11" s="1"/>
  <c r="AB74" i="2"/>
  <c r="AA10" i="11" s="1"/>
  <c r="AB73" i="2"/>
  <c r="AA9" i="11" s="1"/>
  <c r="I73" i="2"/>
  <c r="H9" i="11" s="1"/>
  <c r="I74" i="2"/>
  <c r="H10" i="11" s="1"/>
  <c r="Y73" i="2"/>
  <c r="X9" i="11" s="1"/>
  <c r="Y74" i="2"/>
  <c r="X10" i="11" s="1"/>
  <c r="K73" i="2"/>
  <c r="J9" i="11" s="1"/>
  <c r="K74" i="2"/>
  <c r="J10" i="11" s="1"/>
  <c r="Y75" i="2"/>
  <c r="JL5" i="16" s="1"/>
  <c r="I75" i="2"/>
  <c r="IV5" i="16" s="1"/>
  <c r="X75" i="2"/>
  <c r="JK5" i="16" s="1"/>
  <c r="H75" i="2"/>
  <c r="IU5" i="16" s="1"/>
  <c r="W75" i="2"/>
  <c r="JJ5" i="16" s="1"/>
  <c r="G75" i="2"/>
  <c r="IT5" i="16" s="1"/>
  <c r="M67" i="2"/>
  <c r="L9" i="10" s="1"/>
  <c r="M68" i="2"/>
  <c r="L10" i="10" s="1"/>
  <c r="Z67" i="2"/>
  <c r="Y9" i="10" s="1"/>
  <c r="Z69" i="2"/>
  <c r="IH5" i="16" s="1"/>
  <c r="Z68" i="2"/>
  <c r="Y10" i="10" s="1"/>
  <c r="L68" i="2"/>
  <c r="K10" i="10" s="1"/>
  <c r="L67" i="2"/>
  <c r="K9" i="10" s="1"/>
  <c r="Q67" i="2"/>
  <c r="P9" i="10" s="1"/>
  <c r="Q68" i="2"/>
  <c r="P10" i="10" s="1"/>
  <c r="AG67" i="2"/>
  <c r="AF9" i="10" s="1"/>
  <c r="AG68" i="2"/>
  <c r="AF10" i="10" s="1"/>
  <c r="AK67" i="2"/>
  <c r="AJ9" i="10" s="1"/>
  <c r="AK68" i="2"/>
  <c r="AJ10" i="10" s="1"/>
  <c r="N69" i="2"/>
  <c r="HV5" i="16" s="1"/>
  <c r="N67" i="2"/>
  <c r="M9" i="10" s="1"/>
  <c r="N68" i="2"/>
  <c r="M10" i="10" s="1"/>
  <c r="AD69" i="2"/>
  <c r="IL5" i="16" s="1"/>
  <c r="AD67" i="2"/>
  <c r="AC9" i="10" s="1"/>
  <c r="AD68" i="2"/>
  <c r="AC10" i="10" s="1"/>
  <c r="S67" i="2"/>
  <c r="R9" i="10" s="1"/>
  <c r="S68" i="2"/>
  <c r="R10" i="10" s="1"/>
  <c r="X68" i="2"/>
  <c r="W10" i="10" s="1"/>
  <c r="X67" i="2"/>
  <c r="W9" i="10" s="1"/>
  <c r="W67" i="2"/>
  <c r="V9" i="10" s="1"/>
  <c r="W68" i="2"/>
  <c r="V10" i="10" s="1"/>
  <c r="AG69" i="2"/>
  <c r="IO5" i="16" s="1"/>
  <c r="Q69" i="2"/>
  <c r="HY5" i="16" s="1"/>
  <c r="T68" i="2"/>
  <c r="S10" i="10" s="1"/>
  <c r="T67" i="2"/>
  <c r="S9" i="10" s="1"/>
  <c r="AC67" i="2"/>
  <c r="AB9" i="10" s="1"/>
  <c r="AC68" i="2"/>
  <c r="AB10" i="10" s="1"/>
  <c r="AA67" i="2"/>
  <c r="Z9" i="10" s="1"/>
  <c r="AA68" i="2"/>
  <c r="Z10" i="10" s="1"/>
  <c r="AF68" i="2"/>
  <c r="AE10" i="10" s="1"/>
  <c r="AF67" i="2"/>
  <c r="AE9" i="10" s="1"/>
  <c r="U67" i="2"/>
  <c r="T9" i="10" s="1"/>
  <c r="U68" i="2"/>
  <c r="T10" i="10" s="1"/>
  <c r="R69" i="2"/>
  <c r="HZ5" i="16" s="1"/>
  <c r="R67" i="2"/>
  <c r="Q9" i="10" s="1"/>
  <c r="R68" i="2"/>
  <c r="Q10" i="10" s="1"/>
  <c r="AH69" i="2"/>
  <c r="IP5" i="16" s="1"/>
  <c r="AH67" i="2"/>
  <c r="AG9" i="10" s="1"/>
  <c r="AH68" i="2"/>
  <c r="AG10" i="10" s="1"/>
  <c r="K67" i="2"/>
  <c r="J9" i="10" s="1"/>
  <c r="K68" i="2"/>
  <c r="J10" i="10" s="1"/>
  <c r="P68" i="2"/>
  <c r="O10" i="10" s="1"/>
  <c r="P67" i="2"/>
  <c r="O9" i="10" s="1"/>
  <c r="G67" i="2"/>
  <c r="F9" i="10" s="1"/>
  <c r="G68" i="2"/>
  <c r="F10" i="10" s="1"/>
  <c r="AC69" i="2"/>
  <c r="IK5" i="16" s="1"/>
  <c r="M69" i="2"/>
  <c r="HU5" i="16" s="1"/>
  <c r="L69" i="2"/>
  <c r="HT5" i="16" s="1"/>
  <c r="AA69" i="2"/>
  <c r="II5" i="16" s="1"/>
  <c r="K69" i="2"/>
  <c r="HS5" i="16" s="1"/>
  <c r="J67" i="2"/>
  <c r="I9" i="10" s="1"/>
  <c r="J69" i="2"/>
  <c r="HR5" i="16" s="1"/>
  <c r="J68" i="2"/>
  <c r="I10" i="10" s="1"/>
  <c r="AJ68" i="2"/>
  <c r="AI10" i="10" s="1"/>
  <c r="AJ67" i="2"/>
  <c r="AI9" i="10" s="1"/>
  <c r="T69" i="2"/>
  <c r="IB5" i="16" s="1"/>
  <c r="AB68" i="2"/>
  <c r="AA10" i="10" s="1"/>
  <c r="AB67" i="2"/>
  <c r="AA9" i="10" s="1"/>
  <c r="I67" i="2"/>
  <c r="H9" i="10" s="1"/>
  <c r="I68" i="2"/>
  <c r="H10" i="10" s="1"/>
  <c r="Y67" i="2"/>
  <c r="X9" i="10" s="1"/>
  <c r="Y68" i="2"/>
  <c r="X10" i="10" s="1"/>
  <c r="V67" i="2"/>
  <c r="U9" i="10" s="1"/>
  <c r="V68" i="2"/>
  <c r="U10" i="10" s="1"/>
  <c r="V69" i="2"/>
  <c r="ID5" i="16" s="1"/>
  <c r="AI67" i="2"/>
  <c r="AH9" i="10" s="1"/>
  <c r="AI68" i="2"/>
  <c r="AH10" i="10" s="1"/>
  <c r="H68" i="2"/>
  <c r="G10" i="10" s="1"/>
  <c r="H67" i="2"/>
  <c r="G9" i="10" s="1"/>
  <c r="AE67" i="2"/>
  <c r="AD9" i="10" s="1"/>
  <c r="AE68" i="2"/>
  <c r="AD10" i="10" s="1"/>
  <c r="O67" i="2"/>
  <c r="N9" i="10" s="1"/>
  <c r="O68" i="2"/>
  <c r="N10" i="10" s="1"/>
  <c r="Y69" i="2"/>
  <c r="IG5" i="16" s="1"/>
  <c r="I69" i="2"/>
  <c r="HQ5" i="16" s="1"/>
  <c r="X69" i="2"/>
  <c r="IF5" i="16" s="1"/>
  <c r="H69" i="2"/>
  <c r="HP5" i="16" s="1"/>
  <c r="W69" i="2"/>
  <c r="IE5" i="16" s="1"/>
  <c r="G69" i="2"/>
  <c r="HO5" i="16" s="1"/>
  <c r="Y62" i="2"/>
  <c r="X10" i="9" s="1"/>
  <c r="Y61" i="2"/>
  <c r="X9" i="9" s="1"/>
  <c r="V61" i="2"/>
  <c r="U9" i="9" s="1"/>
  <c r="V62" i="2"/>
  <c r="U10" i="9" s="1"/>
  <c r="S61" i="2"/>
  <c r="R9" i="9" s="1"/>
  <c r="S62" i="2"/>
  <c r="R10" i="9" s="1"/>
  <c r="AI61" i="2"/>
  <c r="AH9" i="9" s="1"/>
  <c r="AI62" i="2"/>
  <c r="AH10" i="9" s="1"/>
  <c r="AF61" i="2"/>
  <c r="AE9" i="9" s="1"/>
  <c r="AF62" i="2"/>
  <c r="AE10" i="9" s="1"/>
  <c r="AK62" i="2"/>
  <c r="AJ10" i="9" s="1"/>
  <c r="AK61" i="2"/>
  <c r="AJ9" i="9" s="1"/>
  <c r="L61" i="2"/>
  <c r="K9" i="9" s="1"/>
  <c r="L62" i="2"/>
  <c r="K10" i="9" s="1"/>
  <c r="Y63" i="2"/>
  <c r="HB5" i="16" s="1"/>
  <c r="V63" i="2"/>
  <c r="GY5" i="16" s="1"/>
  <c r="Q62" i="2"/>
  <c r="P10" i="9" s="1"/>
  <c r="Q61" i="2"/>
  <c r="P9" i="9" s="1"/>
  <c r="J61" i="2"/>
  <c r="I9" i="9" s="1"/>
  <c r="J62" i="2"/>
  <c r="I10" i="9" s="1"/>
  <c r="Z61" i="2"/>
  <c r="Y9" i="9" s="1"/>
  <c r="Z62" i="2"/>
  <c r="Y10" i="9" s="1"/>
  <c r="G61" i="2"/>
  <c r="F9" i="9" s="1"/>
  <c r="G62" i="2"/>
  <c r="F10" i="9" s="1"/>
  <c r="W61" i="2"/>
  <c r="V9" i="9" s="1"/>
  <c r="W62" i="2"/>
  <c r="V10" i="9" s="1"/>
  <c r="X61" i="2"/>
  <c r="W9" i="9" s="1"/>
  <c r="X62" i="2"/>
  <c r="W10" i="9" s="1"/>
  <c r="AC62" i="2"/>
  <c r="AB10" i="9" s="1"/>
  <c r="AC61" i="2"/>
  <c r="AB9" i="9" s="1"/>
  <c r="AB61" i="2"/>
  <c r="AA9" i="9" s="1"/>
  <c r="AB62" i="2"/>
  <c r="AA10" i="9" s="1"/>
  <c r="AK63" i="2"/>
  <c r="HN5" i="16" s="1"/>
  <c r="AI63" i="2"/>
  <c r="HL5" i="16" s="1"/>
  <c r="S63" i="2"/>
  <c r="GV5" i="16" s="1"/>
  <c r="I62" i="2"/>
  <c r="H10" i="9" s="1"/>
  <c r="I61" i="2"/>
  <c r="H9" i="9" s="1"/>
  <c r="N61" i="2"/>
  <c r="M9" i="9" s="1"/>
  <c r="N62" i="2"/>
  <c r="M10" i="9" s="1"/>
  <c r="AD61" i="2"/>
  <c r="AC9" i="9" s="1"/>
  <c r="AD62" i="2"/>
  <c r="AC10" i="9" s="1"/>
  <c r="K61" i="2"/>
  <c r="J9" i="9" s="1"/>
  <c r="K62" i="2"/>
  <c r="J10" i="9" s="1"/>
  <c r="AA61" i="2"/>
  <c r="Z9" i="9" s="1"/>
  <c r="AA62" i="2"/>
  <c r="Z10" i="9" s="1"/>
  <c r="AJ61" i="2"/>
  <c r="AI9" i="9" s="1"/>
  <c r="AJ62" i="2"/>
  <c r="AI10" i="9" s="1"/>
  <c r="P61" i="2"/>
  <c r="O9" i="9" s="1"/>
  <c r="P62" i="2"/>
  <c r="O10" i="9" s="1"/>
  <c r="U62" i="2"/>
  <c r="T10" i="9" s="1"/>
  <c r="U61" i="2"/>
  <c r="T9" i="9" s="1"/>
  <c r="Q63" i="2"/>
  <c r="GT5" i="16" s="1"/>
  <c r="AF63" i="2"/>
  <c r="HI5" i="16" s="1"/>
  <c r="P63" i="2"/>
  <c r="GS5" i="16" s="1"/>
  <c r="AD63" i="2"/>
  <c r="HG5" i="16" s="1"/>
  <c r="N63" i="2"/>
  <c r="GQ5" i="16" s="1"/>
  <c r="AG62" i="2"/>
  <c r="AF10" i="9" s="1"/>
  <c r="AG61" i="2"/>
  <c r="AF9" i="9" s="1"/>
  <c r="R61" i="2"/>
  <c r="Q9" i="9" s="1"/>
  <c r="R62" i="2"/>
  <c r="Q10" i="9" s="1"/>
  <c r="AH61" i="2"/>
  <c r="AG9" i="9" s="1"/>
  <c r="AH62" i="2"/>
  <c r="AG10" i="9" s="1"/>
  <c r="O61" i="2"/>
  <c r="N9" i="9" s="1"/>
  <c r="O62" i="2"/>
  <c r="N10" i="9" s="1"/>
  <c r="AE61" i="2"/>
  <c r="AD9" i="9" s="1"/>
  <c r="AE62" i="2"/>
  <c r="AD10" i="9" s="1"/>
  <c r="H61" i="2"/>
  <c r="G9" i="9" s="1"/>
  <c r="H62" i="2"/>
  <c r="G10" i="9" s="1"/>
  <c r="M62" i="2"/>
  <c r="L10" i="9" s="1"/>
  <c r="M61" i="2"/>
  <c r="L9" i="9" s="1"/>
  <c r="T61" i="2"/>
  <c r="S9" i="9" s="1"/>
  <c r="T62" i="2"/>
  <c r="S10" i="9" s="1"/>
  <c r="M63" i="2"/>
  <c r="GP5" i="16" s="1"/>
  <c r="L63" i="2"/>
  <c r="GO5" i="16" s="1"/>
  <c r="Z63" i="2"/>
  <c r="HC5" i="16" s="1"/>
  <c r="J63" i="2"/>
  <c r="GM5" i="16" s="1"/>
  <c r="O55" i="2"/>
  <c r="N9" i="8" s="1"/>
  <c r="O56" i="2"/>
  <c r="N10" i="8" s="1"/>
  <c r="AE55" i="2"/>
  <c r="AD9" i="8" s="1"/>
  <c r="AE56" i="2"/>
  <c r="AD10" i="8" s="1"/>
  <c r="V56" i="2"/>
  <c r="U10" i="8" s="1"/>
  <c r="V55" i="2"/>
  <c r="U9" i="8" s="1"/>
  <c r="S55" i="2"/>
  <c r="R9" i="8" s="1"/>
  <c r="S56" i="2"/>
  <c r="R10" i="8" s="1"/>
  <c r="AI55" i="2"/>
  <c r="AH9" i="8" s="1"/>
  <c r="AI56" i="2"/>
  <c r="AH10" i="8" s="1"/>
  <c r="P55" i="2"/>
  <c r="O9" i="8" s="1"/>
  <c r="P56" i="2"/>
  <c r="O10" i="8" s="1"/>
  <c r="AF55" i="2"/>
  <c r="AE9" i="8" s="1"/>
  <c r="AF56" i="2"/>
  <c r="AE10" i="8" s="1"/>
  <c r="AC56" i="2"/>
  <c r="AB10" i="8" s="1"/>
  <c r="AC55" i="2"/>
  <c r="AB9" i="8" s="1"/>
  <c r="AH56" i="2"/>
  <c r="AG10" i="8" s="1"/>
  <c r="AH55" i="2"/>
  <c r="AG9" i="8" s="1"/>
  <c r="AG56" i="2"/>
  <c r="AF10" i="8" s="1"/>
  <c r="AG55" i="2"/>
  <c r="AF9" i="8" s="1"/>
  <c r="Q56" i="2"/>
  <c r="P10" i="8" s="1"/>
  <c r="Q55" i="2"/>
  <c r="P9" i="8" s="1"/>
  <c r="I56" i="2"/>
  <c r="H10" i="8" s="1"/>
  <c r="I55" i="2"/>
  <c r="H9" i="8" s="1"/>
  <c r="AI57" i="2"/>
  <c r="GH5" i="16" s="1"/>
  <c r="S57" i="2"/>
  <c r="FR5" i="16" s="1"/>
  <c r="AH57" i="2"/>
  <c r="GG5" i="16" s="1"/>
  <c r="AD56" i="2"/>
  <c r="AC10" i="8" s="1"/>
  <c r="AD55" i="2"/>
  <c r="AC9" i="8" s="1"/>
  <c r="W55" i="2"/>
  <c r="V9" i="8" s="1"/>
  <c r="W56" i="2"/>
  <c r="V10" i="8" s="1"/>
  <c r="T55" i="2"/>
  <c r="S9" i="8" s="1"/>
  <c r="T56" i="2"/>
  <c r="S10" i="8" s="1"/>
  <c r="U56" i="2"/>
  <c r="T10" i="8" s="1"/>
  <c r="U55" i="2"/>
  <c r="T9" i="8" s="1"/>
  <c r="Z56" i="2"/>
  <c r="Y10" i="8" s="1"/>
  <c r="Z55" i="2"/>
  <c r="Y9" i="8" s="1"/>
  <c r="AG57" i="2"/>
  <c r="GF5" i="16" s="1"/>
  <c r="Q57" i="2"/>
  <c r="FP5" i="16" s="1"/>
  <c r="AF57" i="2"/>
  <c r="GE5" i="16" s="1"/>
  <c r="P57" i="2"/>
  <c r="FO5" i="16" s="1"/>
  <c r="AE57" i="2"/>
  <c r="GD5" i="16" s="1"/>
  <c r="O57" i="2"/>
  <c r="FN5" i="16" s="1"/>
  <c r="AD57" i="2"/>
  <c r="GC5" i="16" s="1"/>
  <c r="L55" i="2"/>
  <c r="K9" i="8" s="1"/>
  <c r="L56" i="2"/>
  <c r="K10" i="8" s="1"/>
  <c r="AB55" i="2"/>
  <c r="AA9" i="8" s="1"/>
  <c r="AB56" i="2"/>
  <c r="AA10" i="8" s="1"/>
  <c r="J56" i="2"/>
  <c r="I10" i="8" s="1"/>
  <c r="J55" i="2"/>
  <c r="I9" i="8" s="1"/>
  <c r="N56" i="2"/>
  <c r="M10" i="8" s="1"/>
  <c r="N55" i="2"/>
  <c r="M9" i="8" s="1"/>
  <c r="G55" i="2"/>
  <c r="F9" i="8" s="1"/>
  <c r="G56" i="2"/>
  <c r="F10" i="8" s="1"/>
  <c r="AJ55" i="2"/>
  <c r="AI9" i="8" s="1"/>
  <c r="AJ56" i="2"/>
  <c r="AI10" i="8" s="1"/>
  <c r="K55" i="2"/>
  <c r="J9" i="8" s="1"/>
  <c r="K56" i="2"/>
  <c r="J10" i="8" s="1"/>
  <c r="AA55" i="2"/>
  <c r="Z9" i="8" s="1"/>
  <c r="AA56" i="2"/>
  <c r="Z10" i="8" s="1"/>
  <c r="H55" i="2"/>
  <c r="G9" i="8" s="1"/>
  <c r="H56" i="2"/>
  <c r="G10" i="8" s="1"/>
  <c r="X55" i="2"/>
  <c r="W9" i="8" s="1"/>
  <c r="X56" i="2"/>
  <c r="W10" i="8" s="1"/>
  <c r="M56" i="2"/>
  <c r="L10" i="8" s="1"/>
  <c r="M55" i="2"/>
  <c r="L9" i="8" s="1"/>
  <c r="R56" i="2"/>
  <c r="Q10" i="8" s="1"/>
  <c r="R55" i="2"/>
  <c r="Q9" i="8" s="1"/>
  <c r="Y56" i="2"/>
  <c r="X10" i="8" s="1"/>
  <c r="Y55" i="2"/>
  <c r="X9" i="8" s="1"/>
  <c r="AC57" i="2"/>
  <c r="GB5" i="16" s="1"/>
  <c r="M57" i="2"/>
  <c r="FL5" i="16" s="1"/>
  <c r="AB57" i="2"/>
  <c r="GA5" i="16" s="1"/>
  <c r="L57" i="2"/>
  <c r="FK5" i="16" s="1"/>
  <c r="AA57" i="2"/>
  <c r="FZ5" i="16" s="1"/>
  <c r="K57" i="2"/>
  <c r="FJ5" i="16" s="1"/>
  <c r="Z57" i="2"/>
  <c r="FY5" i="16" s="1"/>
  <c r="J57" i="2"/>
  <c r="FI5" i="16" s="1"/>
  <c r="AK50" i="2"/>
  <c r="AJ10" i="7" s="1"/>
  <c r="AK49" i="2"/>
  <c r="AJ9" i="7" s="1"/>
  <c r="P50" i="2"/>
  <c r="O10" i="7" s="1"/>
  <c r="P49" i="2"/>
  <c r="O9" i="7" s="1"/>
  <c r="M50" i="2"/>
  <c r="L10" i="7" s="1"/>
  <c r="M49" i="2"/>
  <c r="L9" i="7" s="1"/>
  <c r="K49" i="2"/>
  <c r="J9" i="7" s="1"/>
  <c r="K50" i="2"/>
  <c r="J10" i="7" s="1"/>
  <c r="AG50" i="2"/>
  <c r="AF10" i="7" s="1"/>
  <c r="AG49" i="2"/>
  <c r="AF9" i="7" s="1"/>
  <c r="AJ50" i="2"/>
  <c r="AI10" i="7" s="1"/>
  <c r="AJ49" i="2"/>
  <c r="AI9" i="7" s="1"/>
  <c r="R51" i="2"/>
  <c r="EL5" i="16" s="1"/>
  <c r="R49" i="2"/>
  <c r="Q9" i="7" s="1"/>
  <c r="R50" i="2"/>
  <c r="Q10" i="7" s="1"/>
  <c r="W49" i="2"/>
  <c r="V9" i="7" s="1"/>
  <c r="W50" i="2"/>
  <c r="V10" i="7" s="1"/>
  <c r="AD51" i="2"/>
  <c r="EX5" i="16" s="1"/>
  <c r="AD49" i="2"/>
  <c r="AC9" i="7" s="1"/>
  <c r="AD50" i="2"/>
  <c r="AC10" i="7" s="1"/>
  <c r="N51" i="2"/>
  <c r="EH5" i="16" s="1"/>
  <c r="N49" i="2"/>
  <c r="M9" i="7" s="1"/>
  <c r="N50" i="2"/>
  <c r="M10" i="7" s="1"/>
  <c r="AG51" i="2"/>
  <c r="FA5" i="16" s="1"/>
  <c r="P51" i="2"/>
  <c r="EJ5" i="16" s="1"/>
  <c r="AI49" i="2"/>
  <c r="AH9" i="7" s="1"/>
  <c r="AI50" i="2"/>
  <c r="AH10" i="7" s="1"/>
  <c r="H50" i="2"/>
  <c r="G10" i="7" s="1"/>
  <c r="H49" i="2"/>
  <c r="G9" i="7" s="1"/>
  <c r="X50" i="2"/>
  <c r="W10" i="7" s="1"/>
  <c r="X49" i="2"/>
  <c r="W9" i="7" s="1"/>
  <c r="U50" i="2"/>
  <c r="T10" i="7" s="1"/>
  <c r="U49" i="2"/>
  <c r="T9" i="7" s="1"/>
  <c r="J49" i="2"/>
  <c r="I9" i="7" s="1"/>
  <c r="J51" i="2"/>
  <c r="ED5" i="16" s="1"/>
  <c r="J50" i="2"/>
  <c r="I10" i="7" s="1"/>
  <c r="O49" i="2"/>
  <c r="N9" i="7" s="1"/>
  <c r="O50" i="2"/>
  <c r="N10" i="7" s="1"/>
  <c r="M51" i="2"/>
  <c r="EG5" i="16" s="1"/>
  <c r="K51" i="2"/>
  <c r="EE5" i="16" s="1"/>
  <c r="S49" i="2"/>
  <c r="R9" i="7" s="1"/>
  <c r="S50" i="2"/>
  <c r="R10" i="7" s="1"/>
  <c r="AF50" i="2"/>
  <c r="AE10" i="7" s="1"/>
  <c r="AF49" i="2"/>
  <c r="AE9" i="7" s="1"/>
  <c r="AC50" i="2"/>
  <c r="AB10" i="7" s="1"/>
  <c r="AC49" i="2"/>
  <c r="AB9" i="7" s="1"/>
  <c r="Z49" i="2"/>
  <c r="Y9" i="7" s="1"/>
  <c r="Z51" i="2"/>
  <c r="ET5" i="16" s="1"/>
  <c r="Z50" i="2"/>
  <c r="Y10" i="7" s="1"/>
  <c r="AE49" i="2"/>
  <c r="AD9" i="7" s="1"/>
  <c r="AE50" i="2"/>
  <c r="AD10" i="7" s="1"/>
  <c r="AK51" i="2"/>
  <c r="FE5" i="16" s="1"/>
  <c r="S51" i="2"/>
  <c r="EM5" i="16" s="1"/>
  <c r="T50" i="2"/>
  <c r="S10" i="7" s="1"/>
  <c r="T49" i="2"/>
  <c r="S9" i="7" s="1"/>
  <c r="Q50" i="2"/>
  <c r="P10" i="7" s="1"/>
  <c r="Q49" i="2"/>
  <c r="P9" i="7" s="1"/>
  <c r="AA49" i="2"/>
  <c r="Z9" i="7" s="1"/>
  <c r="AA50" i="2"/>
  <c r="Z10" i="7" s="1"/>
  <c r="L50" i="2"/>
  <c r="K10" i="7" s="1"/>
  <c r="L49" i="2"/>
  <c r="K9" i="7" s="1"/>
  <c r="AB50" i="2"/>
  <c r="AA10" i="7" s="1"/>
  <c r="AB49" i="2"/>
  <c r="AA9" i="7" s="1"/>
  <c r="I50" i="2"/>
  <c r="H10" i="7" s="1"/>
  <c r="I49" i="2"/>
  <c r="H9" i="7" s="1"/>
  <c r="Y50" i="2"/>
  <c r="X10" i="7" s="1"/>
  <c r="Y49" i="2"/>
  <c r="X9" i="7" s="1"/>
  <c r="AH51" i="2"/>
  <c r="FB5" i="16" s="1"/>
  <c r="AH49" i="2"/>
  <c r="AG9" i="7" s="1"/>
  <c r="AH50" i="2"/>
  <c r="AG10" i="7" s="1"/>
  <c r="G49" i="2"/>
  <c r="F9" i="7" s="1"/>
  <c r="G50" i="2"/>
  <c r="F10" i="7" s="1"/>
  <c r="V49" i="2"/>
  <c r="U9" i="7" s="1"/>
  <c r="V51" i="2"/>
  <c r="EP5" i="16" s="1"/>
  <c r="V50" i="2"/>
  <c r="U10" i="7" s="1"/>
  <c r="Y51" i="2"/>
  <c r="ES5" i="16" s="1"/>
  <c r="I51" i="2"/>
  <c r="EC5" i="16" s="1"/>
  <c r="X51" i="2"/>
  <c r="ER5" i="16" s="1"/>
  <c r="H51" i="2"/>
  <c r="EB5" i="16" s="1"/>
  <c r="W51" i="2"/>
  <c r="EQ5" i="16" s="1"/>
  <c r="G51" i="2"/>
  <c r="EA5" i="16" s="1"/>
  <c r="AE43" i="2"/>
  <c r="AD9" i="6" s="1"/>
  <c r="AE44" i="2"/>
  <c r="AD10" i="6" s="1"/>
  <c r="AE45" i="2"/>
  <c r="DU5" i="16" s="1"/>
  <c r="AC43" i="2"/>
  <c r="AB9" i="6" s="1"/>
  <c r="AC44" i="2"/>
  <c r="AB10" i="6" s="1"/>
  <c r="J45" i="2"/>
  <c r="CZ5" i="16" s="1"/>
  <c r="J43" i="2"/>
  <c r="I9" i="6" s="1"/>
  <c r="J44" i="2"/>
  <c r="I10" i="6" s="1"/>
  <c r="AB44" i="2"/>
  <c r="AA10" i="6" s="1"/>
  <c r="AB43" i="2"/>
  <c r="AA9" i="6" s="1"/>
  <c r="S45" i="2"/>
  <c r="DI5" i="16" s="1"/>
  <c r="S43" i="2"/>
  <c r="R9" i="6" s="1"/>
  <c r="S44" i="2"/>
  <c r="R10" i="6" s="1"/>
  <c r="H44" i="2"/>
  <c r="G10" i="6" s="1"/>
  <c r="H43" i="2"/>
  <c r="G9" i="6" s="1"/>
  <c r="Q43" i="2"/>
  <c r="P9" i="6" s="1"/>
  <c r="Q44" i="2"/>
  <c r="P10" i="6" s="1"/>
  <c r="AG43" i="2"/>
  <c r="AF9" i="6" s="1"/>
  <c r="AG44" i="2"/>
  <c r="AF10" i="6" s="1"/>
  <c r="N43" i="2"/>
  <c r="M9" i="6" s="1"/>
  <c r="N44" i="2"/>
  <c r="M10" i="6" s="1"/>
  <c r="N45" i="2"/>
  <c r="DD5" i="16" s="1"/>
  <c r="AD43" i="2"/>
  <c r="AC9" i="6" s="1"/>
  <c r="AD44" i="2"/>
  <c r="AC10" i="6" s="1"/>
  <c r="AD45" i="2"/>
  <c r="DT5" i="16" s="1"/>
  <c r="AJ44" i="2"/>
  <c r="AI10" i="6" s="1"/>
  <c r="AJ43" i="2"/>
  <c r="AI9" i="6" s="1"/>
  <c r="O43" i="2"/>
  <c r="N9" i="6" s="1"/>
  <c r="O44" i="2"/>
  <c r="N10" i="6" s="1"/>
  <c r="O45" i="2"/>
  <c r="DE5" i="16" s="1"/>
  <c r="T44" i="2"/>
  <c r="S10" i="6" s="1"/>
  <c r="T43" i="2"/>
  <c r="S9" i="6" s="1"/>
  <c r="AC45" i="2"/>
  <c r="DS5" i="16" s="1"/>
  <c r="AB45" i="2"/>
  <c r="DR5" i="16" s="1"/>
  <c r="X44" i="2"/>
  <c r="W10" i="6" s="1"/>
  <c r="X43" i="2"/>
  <c r="W9" i="6" s="1"/>
  <c r="I43" i="2"/>
  <c r="H9" i="6" s="1"/>
  <c r="I44" i="2"/>
  <c r="H10" i="6" s="1"/>
  <c r="Y43" i="2"/>
  <c r="X9" i="6" s="1"/>
  <c r="Y44" i="2"/>
  <c r="X10" i="6" s="1"/>
  <c r="V43" i="2"/>
  <c r="U9" i="6" s="1"/>
  <c r="V44" i="2"/>
  <c r="U10" i="6" s="1"/>
  <c r="V45" i="2"/>
  <c r="DL5" i="16" s="1"/>
  <c r="P44" i="2"/>
  <c r="O10" i="6" s="1"/>
  <c r="P43" i="2"/>
  <c r="O9" i="6" s="1"/>
  <c r="M43" i="2"/>
  <c r="L9" i="6" s="1"/>
  <c r="M44" i="2"/>
  <c r="L10" i="6" s="1"/>
  <c r="Z45" i="2"/>
  <c r="DP5" i="16" s="1"/>
  <c r="Z43" i="2"/>
  <c r="Y9" i="6" s="1"/>
  <c r="Z44" i="2"/>
  <c r="Y10" i="6" s="1"/>
  <c r="W43" i="2"/>
  <c r="V9" i="6" s="1"/>
  <c r="W44" i="2"/>
  <c r="V10" i="6" s="1"/>
  <c r="W45" i="2"/>
  <c r="DM5" i="16" s="1"/>
  <c r="AF44" i="2"/>
  <c r="AE10" i="6" s="1"/>
  <c r="AF43" i="2"/>
  <c r="AE9" i="6" s="1"/>
  <c r="U43" i="2"/>
  <c r="T9" i="6" s="1"/>
  <c r="U44" i="2"/>
  <c r="T10" i="6" s="1"/>
  <c r="R45" i="2"/>
  <c r="DH5" i="16" s="1"/>
  <c r="R43" i="2"/>
  <c r="Q9" i="6" s="1"/>
  <c r="R44" i="2"/>
  <c r="Q10" i="6" s="1"/>
  <c r="AH45" i="2"/>
  <c r="DX5" i="16" s="1"/>
  <c r="AH43" i="2"/>
  <c r="AG9" i="6" s="1"/>
  <c r="AH44" i="2"/>
  <c r="AG10" i="6" s="1"/>
  <c r="G43" i="2"/>
  <c r="F9" i="6" s="1"/>
  <c r="G44" i="2"/>
  <c r="F10" i="6" s="1"/>
  <c r="G45" i="2"/>
  <c r="CW5" i="16" s="1"/>
  <c r="L44" i="2"/>
  <c r="K10" i="6" s="1"/>
  <c r="L43" i="2"/>
  <c r="K9" i="6" s="1"/>
  <c r="AA45" i="2"/>
  <c r="DQ5" i="16" s="1"/>
  <c r="AA43" i="2"/>
  <c r="Z9" i="6" s="1"/>
  <c r="AA44" i="2"/>
  <c r="Z10" i="6" s="1"/>
  <c r="K45" i="2"/>
  <c r="DA5" i="16" s="1"/>
  <c r="K43" i="2"/>
  <c r="J9" i="6" s="1"/>
  <c r="K44" i="2"/>
  <c r="J10" i="6" s="1"/>
  <c r="AI45" i="2"/>
  <c r="DY5" i="16" s="1"/>
  <c r="AI43" i="2"/>
  <c r="AH9" i="6" s="1"/>
  <c r="AI44" i="2"/>
  <c r="AH10" i="6" s="1"/>
  <c r="Y45" i="2"/>
  <c r="DO5" i="16" s="1"/>
  <c r="I45" i="2"/>
  <c r="CY5" i="16" s="1"/>
  <c r="X45" i="2"/>
  <c r="DN5" i="16" s="1"/>
  <c r="H45" i="2"/>
  <c r="CX5" i="16" s="1"/>
  <c r="Y37" i="2"/>
  <c r="Y38" i="2"/>
  <c r="S37" i="2"/>
  <c r="S38" i="2"/>
  <c r="AG37" i="2"/>
  <c r="AG38" i="2"/>
  <c r="S39" i="2"/>
  <c r="CD5" i="16" s="1"/>
  <c r="M37" i="2"/>
  <c r="M38" i="2"/>
  <c r="Z37" i="2"/>
  <c r="Z39" i="2"/>
  <c r="CK5" i="16" s="1"/>
  <c r="Z38" i="2"/>
  <c r="AK37" i="2"/>
  <c r="AK38" i="2"/>
  <c r="W37" i="2"/>
  <c r="W38" i="2"/>
  <c r="N39" i="2"/>
  <c r="BY5" i="16" s="1"/>
  <c r="N37" i="2"/>
  <c r="N38" i="2"/>
  <c r="AD39" i="2"/>
  <c r="CO5" i="16" s="1"/>
  <c r="AD37" i="2"/>
  <c r="AD38" i="2"/>
  <c r="K37" i="2"/>
  <c r="K38" i="2"/>
  <c r="AA37" i="2"/>
  <c r="AA38" i="2"/>
  <c r="L38" i="2"/>
  <c r="L37" i="2"/>
  <c r="Q37" i="2"/>
  <c r="Q38" i="2"/>
  <c r="P38" i="2"/>
  <c r="P37" i="2"/>
  <c r="AF38" i="2"/>
  <c r="AF37" i="2"/>
  <c r="M39" i="2"/>
  <c r="BX5" i="16" s="1"/>
  <c r="L39" i="2"/>
  <c r="BW5" i="16" s="1"/>
  <c r="AA39" i="2"/>
  <c r="CL5" i="16" s="1"/>
  <c r="K39" i="2"/>
  <c r="BV5" i="16" s="1"/>
  <c r="U37" i="2"/>
  <c r="U38" i="2"/>
  <c r="V37" i="2"/>
  <c r="V38" i="2"/>
  <c r="V39" i="2"/>
  <c r="CG5" i="16" s="1"/>
  <c r="AI37" i="2"/>
  <c r="AI38" i="2"/>
  <c r="AB38" i="2"/>
  <c r="AB37" i="2"/>
  <c r="X38" i="2"/>
  <c r="X37" i="2"/>
  <c r="H38" i="2"/>
  <c r="H37" i="2"/>
  <c r="U39" i="2"/>
  <c r="CF5" i="16" s="1"/>
  <c r="AI39" i="2"/>
  <c r="CT5" i="16" s="1"/>
  <c r="J39" i="2"/>
  <c r="BU5" i="16" s="1"/>
  <c r="J37" i="2"/>
  <c r="J38" i="2"/>
  <c r="G37" i="2"/>
  <c r="G38" i="2"/>
  <c r="T38" i="2"/>
  <c r="T37" i="2"/>
  <c r="AC37" i="2"/>
  <c r="AC38" i="2"/>
  <c r="R39" i="2"/>
  <c r="R37" i="2"/>
  <c r="R38" i="2"/>
  <c r="AH39" i="2"/>
  <c r="CS5" i="16" s="1"/>
  <c r="AH37" i="2"/>
  <c r="AH38" i="2"/>
  <c r="O37" i="2"/>
  <c r="O38" i="2"/>
  <c r="AE37" i="2"/>
  <c r="AE38" i="2"/>
  <c r="AJ38" i="2"/>
  <c r="AJ37" i="2"/>
  <c r="I37" i="2"/>
  <c r="I38" i="2"/>
  <c r="Y39" i="2"/>
  <c r="CJ5" i="16" s="1"/>
  <c r="I39" i="2"/>
  <c r="BT5" i="16" s="1"/>
  <c r="X39" i="2"/>
  <c r="CI5" i="16" s="1"/>
  <c r="H39" i="2"/>
  <c r="W39" i="2"/>
  <c r="CH5" i="16" s="1"/>
  <c r="G39" i="2"/>
  <c r="BR5" i="16" s="1"/>
  <c r="H32" i="2"/>
  <c r="G10" i="4" s="1"/>
  <c r="H31" i="2"/>
  <c r="G9" i="4" s="1"/>
  <c r="G31" i="2"/>
  <c r="F9" i="4" s="1"/>
  <c r="G33" i="2"/>
  <c r="G32" i="2"/>
  <c r="F10" i="4" s="1"/>
  <c r="Z32" i="2"/>
  <c r="Y10" i="4" s="1"/>
  <c r="Z33" i="2"/>
  <c r="Z31" i="2"/>
  <c r="Y9" i="4" s="1"/>
  <c r="J32" i="2"/>
  <c r="I10" i="4" s="1"/>
  <c r="J33" i="2"/>
  <c r="J31" i="2"/>
  <c r="I9" i="4" s="1"/>
  <c r="AC31" i="2"/>
  <c r="AB9" i="4" s="1"/>
  <c r="AC32" i="2"/>
  <c r="AB10" i="4" s="1"/>
  <c r="M31" i="2"/>
  <c r="L9" i="4" s="1"/>
  <c r="M32" i="2"/>
  <c r="L10" i="4" s="1"/>
  <c r="AB32" i="2"/>
  <c r="AA10" i="4" s="1"/>
  <c r="AB31" i="2"/>
  <c r="AA9" i="4" s="1"/>
  <c r="T32" i="2"/>
  <c r="S10" i="4" s="1"/>
  <c r="T31" i="2"/>
  <c r="S9" i="4" s="1"/>
  <c r="N32" i="2"/>
  <c r="M10" i="4" s="1"/>
  <c r="N33" i="2"/>
  <c r="N31" i="2"/>
  <c r="M9" i="4" s="1"/>
  <c r="AG31" i="2"/>
  <c r="AF9" i="4" s="1"/>
  <c r="AG32" i="2"/>
  <c r="AF10" i="4" s="1"/>
  <c r="W31" i="2"/>
  <c r="V9" i="4" s="1"/>
  <c r="W33" i="2"/>
  <c r="W32" i="2"/>
  <c r="V10" i="4" s="1"/>
  <c r="AI33" i="2"/>
  <c r="AI31" i="2"/>
  <c r="AH9" i="4" s="1"/>
  <c r="AI32" i="2"/>
  <c r="AH10" i="4" s="1"/>
  <c r="S33" i="2"/>
  <c r="S31" i="2"/>
  <c r="R9" i="4" s="1"/>
  <c r="S32" i="2"/>
  <c r="R10" i="4" s="1"/>
  <c r="V32" i="2"/>
  <c r="U10" i="4" s="1"/>
  <c r="V33" i="2"/>
  <c r="V31" i="2"/>
  <c r="U9" i="4" s="1"/>
  <c r="Y31" i="2"/>
  <c r="X9" i="4" s="1"/>
  <c r="Y32" i="2"/>
  <c r="X10" i="4" s="1"/>
  <c r="I31" i="2"/>
  <c r="H9" i="4" s="1"/>
  <c r="I32" i="2"/>
  <c r="H10" i="4" s="1"/>
  <c r="L32" i="2"/>
  <c r="K10" i="4" s="1"/>
  <c r="L31" i="2"/>
  <c r="K9" i="4" s="1"/>
  <c r="AF32" i="2"/>
  <c r="AE10" i="4" s="1"/>
  <c r="AF31" i="2"/>
  <c r="AE9" i="4" s="1"/>
  <c r="AC27" i="2"/>
  <c r="AF5" i="16" s="1"/>
  <c r="AC33" i="2"/>
  <c r="M33" i="2"/>
  <c r="AB33" i="2"/>
  <c r="L33" i="2"/>
  <c r="AA33" i="2"/>
  <c r="AA31" i="2"/>
  <c r="Z9" i="4" s="1"/>
  <c r="AA32" i="2"/>
  <c r="Z10" i="4" s="1"/>
  <c r="K33" i="2"/>
  <c r="K31" i="2"/>
  <c r="J9" i="4" s="1"/>
  <c r="K32" i="2"/>
  <c r="J10" i="4" s="1"/>
  <c r="AD32" i="2"/>
  <c r="AC10" i="4" s="1"/>
  <c r="AD33" i="2"/>
  <c r="AD31" i="2"/>
  <c r="AC9" i="4" s="1"/>
  <c r="Q31" i="2"/>
  <c r="P9" i="4" s="1"/>
  <c r="Q32" i="2"/>
  <c r="P10" i="4" s="1"/>
  <c r="P32" i="2"/>
  <c r="O10" i="4" s="1"/>
  <c r="P31" i="2"/>
  <c r="O9" i="4" s="1"/>
  <c r="AE31" i="2"/>
  <c r="AD9" i="4" s="1"/>
  <c r="AE32" i="2"/>
  <c r="AD10" i="4" s="1"/>
  <c r="AE33" i="2"/>
  <c r="O31" i="2"/>
  <c r="N9" i="4" s="1"/>
  <c r="O33" i="2"/>
  <c r="O32" i="2"/>
  <c r="N10" i="4" s="1"/>
  <c r="AH32" i="2"/>
  <c r="AG10" i="4" s="1"/>
  <c r="AH33" i="2"/>
  <c r="AH31" i="2"/>
  <c r="AG9" i="4" s="1"/>
  <c r="R32" i="2"/>
  <c r="Q10" i="4" s="1"/>
  <c r="R33" i="2"/>
  <c r="R31" i="2"/>
  <c r="Q9" i="4" s="1"/>
  <c r="U31" i="2"/>
  <c r="T9" i="4" s="1"/>
  <c r="U32" i="2"/>
  <c r="T10" i="4" s="1"/>
  <c r="X32" i="2"/>
  <c r="W10" i="4" s="1"/>
  <c r="X31" i="2"/>
  <c r="W9" i="4" s="1"/>
  <c r="M27" i="2"/>
  <c r="P5" i="16" s="1"/>
  <c r="Y33" i="2"/>
  <c r="I33" i="2"/>
  <c r="X33" i="2"/>
  <c r="H33" i="2"/>
  <c r="K27" i="2"/>
  <c r="N5" i="16" s="1"/>
  <c r="Z27" i="2"/>
  <c r="AC5" i="16" s="1"/>
  <c r="AB27" i="2"/>
  <c r="AE5" i="16" s="1"/>
  <c r="V27" i="2"/>
  <c r="Y5" i="16" s="1"/>
  <c r="L27" i="2"/>
  <c r="O5" i="16" s="1"/>
  <c r="AC10" i="1"/>
  <c r="AF10" i="1"/>
  <c r="Z10" i="1"/>
  <c r="N10" i="1"/>
  <c r="Y10" i="1"/>
  <c r="I10" i="1"/>
  <c r="AB10" i="1"/>
  <c r="L10" i="1"/>
  <c r="AE10" i="1"/>
  <c r="O10" i="1"/>
  <c r="J10" i="1"/>
  <c r="AD10" i="1"/>
  <c r="Y27" i="2"/>
  <c r="AB5" i="16" s="1"/>
  <c r="I27" i="2"/>
  <c r="L5" i="16" s="1"/>
  <c r="X27" i="2"/>
  <c r="AA5" i="16" s="1"/>
  <c r="H27" i="2"/>
  <c r="K5" i="16" s="1"/>
  <c r="W27" i="2"/>
  <c r="Z5" i="16" s="1"/>
  <c r="G27" i="2"/>
  <c r="J5" i="16" s="1"/>
  <c r="J27" i="2"/>
  <c r="M5" i="16" s="1"/>
  <c r="M10" i="1"/>
  <c r="AI10" i="1"/>
  <c r="R10" i="1"/>
  <c r="U10" i="1"/>
  <c r="X10" i="1"/>
  <c r="H10" i="1"/>
  <c r="AA10" i="1"/>
  <c r="K10" i="1"/>
  <c r="V10" i="1"/>
  <c r="U27" i="2"/>
  <c r="X5" i="16" s="1"/>
  <c r="AJ27" i="2"/>
  <c r="AM5" i="16" s="1"/>
  <c r="T27" i="2"/>
  <c r="W5" i="16" s="1"/>
  <c r="AI27" i="2"/>
  <c r="AL5" i="16" s="1"/>
  <c r="S27" i="2"/>
  <c r="V5" i="16" s="1"/>
  <c r="AH27" i="2"/>
  <c r="AK5" i="16" s="1"/>
  <c r="N27" i="2"/>
  <c r="Q5" i="16" s="1"/>
  <c r="P10" i="1"/>
  <c r="S10" i="1"/>
  <c r="AA27" i="2"/>
  <c r="AD5" i="16" s="1"/>
  <c r="AG10" i="1"/>
  <c r="Q10" i="1"/>
  <c r="AJ10" i="1"/>
  <c r="T10" i="1"/>
  <c r="W10" i="1"/>
  <c r="G10" i="1"/>
  <c r="F10" i="1"/>
  <c r="AH10" i="1"/>
  <c r="AG27" i="2"/>
  <c r="AJ5" i="16" s="1"/>
  <c r="Q27" i="2"/>
  <c r="T5" i="16" s="1"/>
  <c r="AF27" i="2"/>
  <c r="AI5" i="16" s="1"/>
  <c r="P27" i="2"/>
  <c r="S5" i="16" s="1"/>
  <c r="AE27" i="2"/>
  <c r="AH5" i="16" s="1"/>
  <c r="O27" i="2"/>
  <c r="R5" i="16" s="1"/>
  <c r="R27" i="2"/>
  <c r="U5" i="16" s="1"/>
  <c r="AD27" i="2"/>
  <c r="AG5" i="16" s="1"/>
  <c r="AK27" i="2"/>
  <c r="AN5" i="16" s="1"/>
  <c r="AO32" i="4"/>
  <c r="AO28" i="4"/>
  <c r="AO20" i="4"/>
  <c r="AO29" i="4"/>
  <c r="AO25" i="4"/>
  <c r="AO21" i="4"/>
  <c r="AO34" i="4"/>
  <c r="AO30" i="4"/>
  <c r="AO26" i="4"/>
  <c r="AO22" i="4"/>
  <c r="AO15" i="4"/>
  <c r="AO11" i="4"/>
  <c r="AO17" i="4"/>
  <c r="AO31" i="4"/>
  <c r="AO23" i="4"/>
  <c r="AO19" i="4"/>
  <c r="AO16" i="4"/>
  <c r="AO12" i="4"/>
  <c r="AO35" i="4"/>
  <c r="AY10" i="4"/>
  <c r="AO27" i="4"/>
  <c r="AO14" i="4"/>
  <c r="AO18" i="4"/>
  <c r="AO13" i="4"/>
  <c r="AU34" i="4"/>
  <c r="AU30" i="4"/>
  <c r="AU26" i="4"/>
  <c r="AU22" i="4"/>
  <c r="AU18" i="4"/>
  <c r="AU35" i="4"/>
  <c r="AU31" i="4"/>
  <c r="AU27" i="4"/>
  <c r="AU23" i="4"/>
  <c r="AU32" i="4"/>
  <c r="AU28" i="4"/>
  <c r="AU24" i="4"/>
  <c r="AU20" i="4"/>
  <c r="AU19" i="4"/>
  <c r="AU13" i="4"/>
  <c r="BE10" i="4"/>
  <c r="AU15" i="4"/>
  <c r="AU33" i="4"/>
  <c r="AU25" i="4"/>
  <c r="AU17" i="4"/>
  <c r="AU14" i="4"/>
  <c r="AU21" i="4"/>
  <c r="AU16" i="4"/>
  <c r="AU11" i="4"/>
  <c r="AU29" i="4"/>
  <c r="AU12" i="4"/>
  <c r="AP33" i="4"/>
  <c r="AP29" i="4"/>
  <c r="AP25" i="4"/>
  <c r="AP21" i="4"/>
  <c r="AP34" i="4"/>
  <c r="AP30" i="4"/>
  <c r="AP26" i="4"/>
  <c r="AP22" i="4"/>
  <c r="AP35" i="4"/>
  <c r="AP31" i="4"/>
  <c r="AP27" i="4"/>
  <c r="AP23" i="4"/>
  <c r="AP32" i="4"/>
  <c r="AP24" i="4"/>
  <c r="AP19" i="4"/>
  <c r="AP16" i="4"/>
  <c r="AP12" i="4"/>
  <c r="AP17" i="4"/>
  <c r="AP13" i="4"/>
  <c r="AZ10" i="4"/>
  <c r="AP28" i="4"/>
  <c r="AP18" i="4"/>
  <c r="AP15" i="4"/>
  <c r="AP11" i="4"/>
  <c r="AP14" i="4"/>
  <c r="AP20" i="4"/>
  <c r="AT33" i="4"/>
  <c r="AT29" i="4"/>
  <c r="AT25" i="4"/>
  <c r="AT21" i="4"/>
  <c r="AT17" i="4"/>
  <c r="AT34" i="4"/>
  <c r="AT30" i="4"/>
  <c r="AT26" i="4"/>
  <c r="AT22" i="4"/>
  <c r="AT35" i="4"/>
  <c r="AT31" i="4"/>
  <c r="AT27" i="4"/>
  <c r="AT23" i="4"/>
  <c r="AT16" i="4"/>
  <c r="AT12" i="4"/>
  <c r="AT28" i="4"/>
  <c r="AT20" i="4"/>
  <c r="AT19" i="4"/>
  <c r="AT13" i="4"/>
  <c r="BD10" i="4"/>
  <c r="AT24" i="4"/>
  <c r="AT18" i="4"/>
  <c r="AT15" i="4"/>
  <c r="AT11" i="4"/>
  <c r="AT32" i="4"/>
  <c r="AN35" i="4"/>
  <c r="AN31" i="4"/>
  <c r="AN27" i="4"/>
  <c r="AN23" i="4"/>
  <c r="AN19" i="4"/>
  <c r="AN32" i="4"/>
  <c r="AN28" i="4"/>
  <c r="AN24" i="4"/>
  <c r="AN33" i="4"/>
  <c r="AN29" i="4"/>
  <c r="AN25" i="4"/>
  <c r="AN21" i="4"/>
  <c r="AN20" i="4"/>
  <c r="AN18" i="4"/>
  <c r="AN14" i="4"/>
  <c r="AN16" i="4"/>
  <c r="AN34" i="4"/>
  <c r="AN26" i="4"/>
  <c r="AN15" i="4"/>
  <c r="AN11" i="4"/>
  <c r="AN30" i="4"/>
  <c r="AN17" i="4"/>
  <c r="AN22" i="4"/>
  <c r="AN12" i="4"/>
  <c r="AX10" i="4"/>
  <c r="AQ34" i="4"/>
  <c r="AQ30" i="4"/>
  <c r="AQ26" i="4"/>
  <c r="AQ22" i="4"/>
  <c r="AQ18" i="4"/>
  <c r="AQ35" i="4"/>
  <c r="AQ31" i="4"/>
  <c r="AQ27" i="4"/>
  <c r="AQ23" i="4"/>
  <c r="AQ32" i="4"/>
  <c r="AQ28" i="4"/>
  <c r="AQ24" i="4"/>
  <c r="AQ29" i="4"/>
  <c r="AQ21" i="4"/>
  <c r="AQ17" i="4"/>
  <c r="AQ13" i="4"/>
  <c r="BA10" i="4"/>
  <c r="AQ25" i="4"/>
  <c r="AQ14" i="4"/>
  <c r="AQ33" i="4"/>
  <c r="AQ16" i="4"/>
  <c r="AQ12" i="4"/>
  <c r="AQ19" i="4"/>
  <c r="AQ15" i="4"/>
  <c r="AQ11" i="4"/>
  <c r="AS32" i="4"/>
  <c r="AS28" i="4"/>
  <c r="AS24" i="4"/>
  <c r="AS20" i="4"/>
  <c r="AS33" i="4"/>
  <c r="AS29" i="4"/>
  <c r="AS25" i="4"/>
  <c r="AS21" i="4"/>
  <c r="AS34" i="4"/>
  <c r="AS30" i="4"/>
  <c r="AS26" i="4"/>
  <c r="AS22" i="4"/>
  <c r="AS31" i="4"/>
  <c r="AS23" i="4"/>
  <c r="AS18" i="4"/>
  <c r="AS15" i="4"/>
  <c r="AS11" i="4"/>
  <c r="AS27" i="4"/>
  <c r="AS19" i="4"/>
  <c r="AS12" i="4"/>
  <c r="AS35" i="4"/>
  <c r="AS17" i="4"/>
  <c r="AS14" i="4"/>
  <c r="AS13" i="4"/>
  <c r="BC10" i="4"/>
  <c r="AM34" i="4"/>
  <c r="AM30" i="4"/>
  <c r="AM26" i="4"/>
  <c r="AM22" i="4"/>
  <c r="AM18" i="4"/>
  <c r="AM35" i="4"/>
  <c r="AM31" i="4"/>
  <c r="AM27" i="4"/>
  <c r="AM23" i="4"/>
  <c r="AM32" i="4"/>
  <c r="AM28" i="4"/>
  <c r="AM24" i="4"/>
  <c r="AM20" i="4"/>
  <c r="AM17" i="4"/>
  <c r="AM13" i="4"/>
  <c r="AW10" i="4"/>
  <c r="AM29" i="4"/>
  <c r="AM21" i="4"/>
  <c r="AM14" i="4"/>
  <c r="AM19" i="4"/>
  <c r="AM33" i="4"/>
  <c r="AM15" i="4"/>
  <c r="AM16" i="4"/>
  <c r="AM25" i="4"/>
  <c r="AM12" i="4"/>
  <c r="AR35" i="4"/>
  <c r="AR31" i="4"/>
  <c r="AR27" i="4"/>
  <c r="AR23" i="4"/>
  <c r="AR19" i="4"/>
  <c r="AR32" i="4"/>
  <c r="AR28" i="4"/>
  <c r="AR24" i="4"/>
  <c r="AR33" i="4"/>
  <c r="AR29" i="4"/>
  <c r="AR25" i="4"/>
  <c r="AR21" i="4"/>
  <c r="AR34" i="4"/>
  <c r="AR26" i="4"/>
  <c r="AR14" i="4"/>
  <c r="AR20" i="4"/>
  <c r="AR18" i="4"/>
  <c r="AR15" i="4"/>
  <c r="AR11" i="4"/>
  <c r="AR30" i="4"/>
  <c r="AR22" i="4"/>
  <c r="AR16" i="4"/>
  <c r="AR12" i="4"/>
  <c r="BB10" i="4"/>
  <c r="AR13" i="4"/>
  <c r="AR17" i="4"/>
  <c r="AK25" i="2"/>
  <c r="U25" i="2"/>
  <c r="X25" i="2"/>
  <c r="H25" i="2"/>
  <c r="G25" i="2"/>
  <c r="F9" i="1" s="1"/>
  <c r="AI25" i="2"/>
  <c r="AD25" i="2"/>
  <c r="N25" i="2"/>
  <c r="AG25" i="2"/>
  <c r="Q25" i="2"/>
  <c r="AJ25" i="2"/>
  <c r="T25" i="2"/>
  <c r="AA25" i="2"/>
  <c r="S25" i="2"/>
  <c r="O25" i="2"/>
  <c r="AC25" i="2"/>
  <c r="M25" i="2"/>
  <c r="AF25" i="2"/>
  <c r="P25" i="2"/>
  <c r="K25" i="2"/>
  <c r="AE25" i="2"/>
  <c r="AH25" i="2"/>
  <c r="R25" i="2"/>
  <c r="Z25" i="2"/>
  <c r="J25" i="2"/>
  <c r="V25" i="2"/>
  <c r="Y25" i="2"/>
  <c r="I25" i="2"/>
  <c r="AB25" i="2"/>
  <c r="L25" i="2"/>
  <c r="W25" i="2"/>
  <c r="AY20" i="5" l="1"/>
  <c r="AY12" i="5"/>
  <c r="AY35" i="5"/>
  <c r="AW11" i="11"/>
  <c r="AY15" i="5"/>
  <c r="AY18" i="5"/>
  <c r="AY34" i="5"/>
  <c r="AY22" i="5"/>
  <c r="AY28" i="5"/>
  <c r="AY17" i="5"/>
  <c r="AY32" i="5"/>
  <c r="AY23" i="5"/>
  <c r="AY25" i="5"/>
  <c r="AY26" i="5"/>
  <c r="AY27" i="5"/>
  <c r="AY16" i="6"/>
  <c r="AY24" i="6"/>
  <c r="AX35" i="12"/>
  <c r="AX26" i="12"/>
  <c r="AX15" i="12"/>
  <c r="AX21" i="12"/>
  <c r="BC15" i="5"/>
  <c r="BC13" i="5"/>
  <c r="BC24" i="5"/>
  <c r="BC23" i="5"/>
  <c r="BC26" i="5"/>
  <c r="BC21" i="5"/>
  <c r="AX15" i="11"/>
  <c r="AX31" i="11"/>
  <c r="AX29" i="11"/>
  <c r="BA20" i="11"/>
  <c r="BC11" i="5"/>
  <c r="BC18" i="5"/>
  <c r="BC32" i="5"/>
  <c r="BC27" i="5"/>
  <c r="BC30" i="5"/>
  <c r="AX18" i="11"/>
  <c r="AX13" i="11"/>
  <c r="AX33" i="11"/>
  <c r="BA19" i="11"/>
  <c r="BE29" i="10"/>
  <c r="AX19" i="11"/>
  <c r="AX30" i="11"/>
  <c r="AX28" i="11"/>
  <c r="BA15" i="11"/>
  <c r="AX12" i="6"/>
  <c r="AX23" i="11"/>
  <c r="AX14" i="11"/>
  <c r="AX35" i="11"/>
  <c r="AX22" i="11"/>
  <c r="AX21" i="11"/>
  <c r="AX20" i="11"/>
  <c r="BA12" i="11"/>
  <c r="BA35" i="11"/>
  <c r="AX11" i="11"/>
  <c r="AX17" i="11"/>
  <c r="AX12" i="11"/>
  <c r="AX26" i="11"/>
  <c r="AX25" i="11"/>
  <c r="BA21" i="11"/>
  <c r="BC13" i="6"/>
  <c r="AX20" i="9"/>
  <c r="AX29" i="9"/>
  <c r="AW20" i="11"/>
  <c r="BB11" i="11"/>
  <c r="AX27" i="9"/>
  <c r="AX32" i="9"/>
  <c r="AW26" i="11"/>
  <c r="AW31" i="11"/>
  <c r="BB18" i="11"/>
  <c r="AX18" i="9"/>
  <c r="AW18" i="11"/>
  <c r="BB21" i="11"/>
  <c r="AX19" i="9"/>
  <c r="AX23" i="9"/>
  <c r="AX35" i="9"/>
  <c r="AX22" i="9"/>
  <c r="AX17" i="9"/>
  <c r="AX33" i="9"/>
  <c r="AW34" i="11"/>
  <c r="AW13" i="11"/>
  <c r="AW16" i="11"/>
  <c r="AW32" i="11"/>
  <c r="AW35" i="11"/>
  <c r="BB15" i="11"/>
  <c r="BB27" i="11"/>
  <c r="BB25" i="11"/>
  <c r="AX11" i="9"/>
  <c r="AX31" i="9"/>
  <c r="AX12" i="9"/>
  <c r="AX26" i="9"/>
  <c r="AX21" i="9"/>
  <c r="AX24" i="9"/>
  <c r="AW17" i="11"/>
  <c r="AW22" i="11"/>
  <c r="AW29" i="11"/>
  <c r="AW23" i="11"/>
  <c r="BB19" i="11"/>
  <c r="BB26" i="11"/>
  <c r="BB20" i="11"/>
  <c r="AX14" i="9"/>
  <c r="AX13" i="9"/>
  <c r="AX16" i="9"/>
  <c r="AX30" i="9"/>
  <c r="AX25" i="9"/>
  <c r="AW15" i="11"/>
  <c r="AW30" i="11"/>
  <c r="AW33" i="11"/>
  <c r="BB14" i="11"/>
  <c r="BB30" i="11"/>
  <c r="BB24" i="11"/>
  <c r="AX21" i="6"/>
  <c r="BC23" i="6"/>
  <c r="AX25" i="6"/>
  <c r="BC12" i="6"/>
  <c r="BC35" i="6"/>
  <c r="AX15" i="6"/>
  <c r="AX24" i="6"/>
  <c r="BC24" i="6"/>
  <c r="BC21" i="6"/>
  <c r="AX31" i="6"/>
  <c r="AX18" i="6"/>
  <c r="AX32" i="6"/>
  <c r="BC16" i="6"/>
  <c r="BC17" i="6"/>
  <c r="BC22" i="6"/>
  <c r="J11" i="2"/>
  <c r="L7" i="16"/>
  <c r="L6" i="16" s="1"/>
  <c r="AX27" i="6"/>
  <c r="AX34" i="6"/>
  <c r="BC14" i="6"/>
  <c r="BC19" i="6"/>
  <c r="BC34" i="6"/>
  <c r="BB23" i="11"/>
  <c r="BB12" i="11"/>
  <c r="BB35" i="11"/>
  <c r="BB34" i="11"/>
  <c r="BB29" i="11"/>
  <c r="BB28" i="11"/>
  <c r="BB16" i="11"/>
  <c r="BB31" i="11"/>
  <c r="BB13" i="11"/>
  <c r="BB22" i="11"/>
  <c r="BB17" i="11"/>
  <c r="BB33" i="11"/>
  <c r="BE26" i="10"/>
  <c r="BA14" i="11"/>
  <c r="BA13" i="11"/>
  <c r="BA16" i="11"/>
  <c r="BA25" i="11"/>
  <c r="BA24" i="11"/>
  <c r="BA23" i="11"/>
  <c r="AY17" i="6"/>
  <c r="AY23" i="6"/>
  <c r="AY33" i="6"/>
  <c r="BE12" i="10"/>
  <c r="BE20" i="10"/>
  <c r="BA26" i="11"/>
  <c r="BA18" i="11"/>
  <c r="BA22" i="11"/>
  <c r="BA29" i="11"/>
  <c r="BA28" i="11"/>
  <c r="BA27" i="11"/>
  <c r="P13" i="15"/>
  <c r="P28" i="15"/>
  <c r="K28" i="15"/>
  <c r="O8" i="15"/>
  <c r="R24" i="15"/>
  <c r="S14" i="15"/>
  <c r="S19" i="15"/>
  <c r="AY18" i="6"/>
  <c r="AY22" i="6"/>
  <c r="BE33" i="10"/>
  <c r="BE19" i="10"/>
  <c r="BA34" i="11"/>
  <c r="BA11" i="11"/>
  <c r="BA30" i="11"/>
  <c r="BA33" i="11"/>
  <c r="BA32" i="11"/>
  <c r="AI8" i="14"/>
  <c r="AM19" i="14" s="1"/>
  <c r="NJ5" i="16"/>
  <c r="O8" i="14"/>
  <c r="MP5" i="16"/>
  <c r="T8" i="14"/>
  <c r="MU5" i="16"/>
  <c r="R8" i="14"/>
  <c r="MS5" i="16"/>
  <c r="N8" i="14"/>
  <c r="MO5" i="16"/>
  <c r="AE8" i="14"/>
  <c r="NF5" i="16"/>
  <c r="AJ8" i="14"/>
  <c r="AN27" i="14" s="1"/>
  <c r="NK5" i="16"/>
  <c r="AD8" i="14"/>
  <c r="NE5" i="16"/>
  <c r="Q8" i="14"/>
  <c r="MR5" i="16"/>
  <c r="S8" i="14"/>
  <c r="MT5" i="16"/>
  <c r="AI8" i="13"/>
  <c r="MF5" i="16"/>
  <c r="AG8" i="13"/>
  <c r="MD5" i="16"/>
  <c r="G8" i="13"/>
  <c r="LD5" i="16"/>
  <c r="AF8" i="13"/>
  <c r="MC5" i="16"/>
  <c r="R8" i="13"/>
  <c r="LO5" i="16"/>
  <c r="T8" i="13"/>
  <c r="LQ5" i="16"/>
  <c r="W8" i="13"/>
  <c r="LT5" i="16"/>
  <c r="Q8" i="13"/>
  <c r="AM22" i="13" s="1"/>
  <c r="LN5" i="16"/>
  <c r="U8" i="13"/>
  <c r="LR5" i="16"/>
  <c r="AH8" i="13"/>
  <c r="ME5" i="16"/>
  <c r="I8" i="13"/>
  <c r="LF5" i="16"/>
  <c r="M8" i="13"/>
  <c r="LJ5" i="16"/>
  <c r="S8" i="13"/>
  <c r="LP5" i="16"/>
  <c r="V8" i="13"/>
  <c r="LS5" i="16"/>
  <c r="AR18" i="7"/>
  <c r="BS5" i="16"/>
  <c r="AS29" i="7"/>
  <c r="CC5" i="16"/>
  <c r="G8" i="4"/>
  <c r="AP5" i="16"/>
  <c r="N8" i="4"/>
  <c r="AW5" i="16"/>
  <c r="L8" i="4"/>
  <c r="AU5" i="16"/>
  <c r="U8" i="4"/>
  <c r="BD5" i="16"/>
  <c r="R8" i="4"/>
  <c r="BA5" i="16"/>
  <c r="Y8" i="4"/>
  <c r="BH5" i="16"/>
  <c r="W8" i="4"/>
  <c r="BF5" i="16"/>
  <c r="AG8" i="4"/>
  <c r="BP5" i="16"/>
  <c r="Z8" i="4"/>
  <c r="BI5" i="16"/>
  <c r="AB8" i="4"/>
  <c r="BK5" i="16"/>
  <c r="V8" i="4"/>
  <c r="BE5" i="16"/>
  <c r="I8" i="4"/>
  <c r="AR5" i="16"/>
  <c r="H8" i="4"/>
  <c r="AQ5" i="16"/>
  <c r="Q8" i="4"/>
  <c r="AZ5" i="16"/>
  <c r="AD8" i="4"/>
  <c r="BM5" i="16"/>
  <c r="AC8" i="4"/>
  <c r="BL5" i="16"/>
  <c r="J8" i="4"/>
  <c r="AT14" i="4" s="1"/>
  <c r="R11" i="15" s="1"/>
  <c r="AS5" i="16"/>
  <c r="K8" i="4"/>
  <c r="AT5" i="16"/>
  <c r="M8" i="4"/>
  <c r="AV5" i="16"/>
  <c r="X8" i="4"/>
  <c r="BG5" i="16"/>
  <c r="AA8" i="4"/>
  <c r="BJ5" i="16"/>
  <c r="AH8" i="4"/>
  <c r="BQ5" i="16"/>
  <c r="F8" i="4"/>
  <c r="AO5" i="16"/>
  <c r="O26" i="15"/>
  <c r="M27" i="15"/>
  <c r="O13" i="15"/>
  <c r="N15" i="15"/>
  <c r="P32" i="15"/>
  <c r="Q19" i="15"/>
  <c r="Q18" i="15"/>
  <c r="O20" i="15"/>
  <c r="N17" i="15"/>
  <c r="P8" i="15"/>
  <c r="Q8" i="15"/>
  <c r="F42" i="17" s="1"/>
  <c r="R17" i="15"/>
  <c r="R20" i="15"/>
  <c r="R19" i="15"/>
  <c r="N12" i="15"/>
  <c r="N24" i="15"/>
  <c r="S12" i="15"/>
  <c r="S31" i="15"/>
  <c r="M13" i="15"/>
  <c r="M23" i="15"/>
  <c r="P23" i="15"/>
  <c r="P25" i="15"/>
  <c r="P31" i="15"/>
  <c r="S11" i="15"/>
  <c r="S24" i="15"/>
  <c r="L32" i="15"/>
  <c r="O31" i="15"/>
  <c r="O16" i="15"/>
  <c r="O22" i="15"/>
  <c r="O24" i="15"/>
  <c r="N28" i="15"/>
  <c r="N14" i="15"/>
  <c r="N27" i="15"/>
  <c r="R13" i="15"/>
  <c r="R27" i="15"/>
  <c r="R23" i="15"/>
  <c r="R29" i="15"/>
  <c r="Q32" i="15"/>
  <c r="Q28" i="15"/>
  <c r="M22" i="15"/>
  <c r="M18" i="15"/>
  <c r="M24" i="15"/>
  <c r="P10" i="15"/>
  <c r="K29" i="15"/>
  <c r="K32" i="15"/>
  <c r="Q16" i="15"/>
  <c r="Q22" i="15"/>
  <c r="O10" i="15"/>
  <c r="R12" i="15"/>
  <c r="R9" i="15"/>
  <c r="N32" i="15"/>
  <c r="S13" i="15"/>
  <c r="S25" i="15"/>
  <c r="S28" i="15"/>
  <c r="M32" i="15"/>
  <c r="P30" i="15"/>
  <c r="P24" i="15"/>
  <c r="S16" i="15"/>
  <c r="S27" i="15"/>
  <c r="S29" i="15"/>
  <c r="L27" i="15"/>
  <c r="O9" i="15"/>
  <c r="O28" i="15"/>
  <c r="O27" i="15"/>
  <c r="N21" i="15"/>
  <c r="N19" i="15"/>
  <c r="N31" i="15"/>
  <c r="R21" i="15"/>
  <c r="R31" i="15"/>
  <c r="R10" i="15"/>
  <c r="Q24" i="15"/>
  <c r="Q10" i="15"/>
  <c r="Q30" i="15"/>
  <c r="M28" i="15"/>
  <c r="M10" i="15"/>
  <c r="M26" i="15"/>
  <c r="M31" i="15"/>
  <c r="P19" i="15"/>
  <c r="P20" i="15"/>
  <c r="P12" i="15"/>
  <c r="S20" i="15"/>
  <c r="S30" i="15"/>
  <c r="S23" i="15"/>
  <c r="L29" i="15"/>
  <c r="L31" i="15"/>
  <c r="O15" i="15"/>
  <c r="O21" i="15"/>
  <c r="O14" i="15"/>
  <c r="O29" i="15"/>
  <c r="N18" i="15"/>
  <c r="N9" i="15"/>
  <c r="R16" i="15"/>
  <c r="R18" i="15"/>
  <c r="R32" i="15"/>
  <c r="R26" i="15"/>
  <c r="Q14" i="15"/>
  <c r="Q29" i="15"/>
  <c r="M17" i="15"/>
  <c r="M14" i="15"/>
  <c r="P27" i="15"/>
  <c r="P17" i="15"/>
  <c r="K30" i="15"/>
  <c r="K31" i="15"/>
  <c r="Q20" i="15"/>
  <c r="O11" i="15"/>
  <c r="O25" i="15"/>
  <c r="O23" i="15"/>
  <c r="N20" i="15"/>
  <c r="S9" i="15"/>
  <c r="S32" i="15"/>
  <c r="M25" i="15"/>
  <c r="P26" i="15"/>
  <c r="P18" i="15"/>
  <c r="S15" i="15"/>
  <c r="S17" i="15"/>
  <c r="S18" i="15"/>
  <c r="S8" i="15"/>
  <c r="S26" i="15"/>
  <c r="L30" i="15"/>
  <c r="O12" i="15"/>
  <c r="O19" i="15"/>
  <c r="O30" i="15"/>
  <c r="N22" i="15"/>
  <c r="N8" i="15"/>
  <c r="N23" i="15"/>
  <c r="N10" i="15"/>
  <c r="N26" i="15"/>
  <c r="R28" i="15"/>
  <c r="R25" i="15"/>
  <c r="R22" i="15"/>
  <c r="R14" i="15"/>
  <c r="R15" i="15"/>
  <c r="R30" i="15"/>
  <c r="Q12" i="15"/>
  <c r="Q15" i="15"/>
  <c r="Q9" i="15"/>
  <c r="Q21" i="15"/>
  <c r="M19" i="15"/>
  <c r="M15" i="15"/>
  <c r="M11" i="15"/>
  <c r="M29" i="15"/>
  <c r="P14" i="15"/>
  <c r="P29" i="15"/>
  <c r="P21" i="15"/>
  <c r="P22" i="15"/>
  <c r="S10" i="15"/>
  <c r="S33" i="15" s="1"/>
  <c r="S21" i="15"/>
  <c r="S22" i="15"/>
  <c r="L28" i="15"/>
  <c r="O18" i="15"/>
  <c r="O32" i="15"/>
  <c r="N29" i="15"/>
  <c r="N25" i="15"/>
  <c r="N13" i="15"/>
  <c r="N30" i="15"/>
  <c r="Q23" i="15"/>
  <c r="Q11" i="15"/>
  <c r="Q25" i="15"/>
  <c r="Q31" i="15"/>
  <c r="M8" i="15"/>
  <c r="M20" i="15"/>
  <c r="M16" i="15"/>
  <c r="BE16" i="10"/>
  <c r="BE11" i="10"/>
  <c r="BE14" i="10"/>
  <c r="BE30" i="10"/>
  <c r="BE24" i="10"/>
  <c r="BE23" i="10"/>
  <c r="AX14" i="6"/>
  <c r="AX16" i="6"/>
  <c r="AX22" i="6"/>
  <c r="AX33" i="6"/>
  <c r="BC28" i="6"/>
  <c r="BC32" i="6"/>
  <c r="BC18" i="6"/>
  <c r="BC27" i="6"/>
  <c r="BC26" i="6"/>
  <c r="BC25" i="6"/>
  <c r="BE17" i="10"/>
  <c r="BE15" i="10"/>
  <c r="BE18" i="10"/>
  <c r="BE34" i="10"/>
  <c r="BE28" i="10"/>
  <c r="BE27" i="10"/>
  <c r="AX13" i="6"/>
  <c r="AX17" i="6"/>
  <c r="AX30" i="6"/>
  <c r="AX20" i="6"/>
  <c r="BC11" i="6"/>
  <c r="BC15" i="6"/>
  <c r="BC20" i="6"/>
  <c r="BC31" i="6"/>
  <c r="BC30" i="6"/>
  <c r="BE25" i="10"/>
  <c r="BE21" i="10"/>
  <c r="BE22" i="10"/>
  <c r="BE13" i="10"/>
  <c r="BE32" i="10"/>
  <c r="BB35" i="1"/>
  <c r="BB31" i="1"/>
  <c r="BB27" i="1"/>
  <c r="BB34" i="1"/>
  <c r="BB30" i="1"/>
  <c r="BB26" i="1"/>
  <c r="BB22" i="1"/>
  <c r="BB17" i="1"/>
  <c r="BB16" i="1"/>
  <c r="BB11" i="1"/>
  <c r="BB33" i="1"/>
  <c r="BB29" i="1"/>
  <c r="BB25" i="1"/>
  <c r="BB21" i="1"/>
  <c r="BB15" i="1"/>
  <c r="BB18" i="1"/>
  <c r="BB24" i="1"/>
  <c r="BB32" i="1"/>
  <c r="BB14" i="1"/>
  <c r="BB28" i="1"/>
  <c r="BB23" i="1"/>
  <c r="BB13" i="1"/>
  <c r="BB12" i="1"/>
  <c r="BB19" i="1"/>
  <c r="BB20" i="1"/>
  <c r="AY12" i="6"/>
  <c r="AY32" i="6"/>
  <c r="AY27" i="6"/>
  <c r="AY34" i="6"/>
  <c r="AX14" i="12"/>
  <c r="AX19" i="12"/>
  <c r="AX31" i="12"/>
  <c r="AX30" i="12"/>
  <c r="AX25" i="12"/>
  <c r="AX24" i="12"/>
  <c r="BC34" i="1"/>
  <c r="BC26" i="1"/>
  <c r="BC33" i="1"/>
  <c r="BC29" i="1"/>
  <c r="BC25" i="1"/>
  <c r="BC21" i="1"/>
  <c r="BC15" i="1"/>
  <c r="BC32" i="1"/>
  <c r="BC28" i="1"/>
  <c r="BC24" i="1"/>
  <c r="BC19" i="1"/>
  <c r="BC14" i="1"/>
  <c r="BC27" i="1"/>
  <c r="BC17" i="1"/>
  <c r="BC31" i="1"/>
  <c r="BC23" i="1"/>
  <c r="BC13" i="1"/>
  <c r="BC12" i="1"/>
  <c r="BC35" i="1"/>
  <c r="BC22" i="1"/>
  <c r="BC11" i="1"/>
  <c r="BC18" i="1"/>
  <c r="BA32" i="1"/>
  <c r="BA28" i="1"/>
  <c r="BA24" i="1"/>
  <c r="BA35" i="1"/>
  <c r="BA31" i="1"/>
  <c r="BA27" i="1"/>
  <c r="BA23" i="1"/>
  <c r="BA18" i="1"/>
  <c r="BA13" i="1"/>
  <c r="BA12" i="1"/>
  <c r="BA34" i="1"/>
  <c r="BA30" i="1"/>
  <c r="BA26" i="1"/>
  <c r="BA22" i="1"/>
  <c r="BA17" i="1"/>
  <c r="BA16" i="1"/>
  <c r="BA11" i="1"/>
  <c r="BA29" i="1"/>
  <c r="BA19" i="1"/>
  <c r="BA25" i="1"/>
  <c r="BA15" i="1"/>
  <c r="BA14" i="1"/>
  <c r="BA33" i="1"/>
  <c r="BA21" i="1"/>
  <c r="BD33" i="1"/>
  <c r="BD29" i="1"/>
  <c r="BD25" i="1"/>
  <c r="BD32" i="1"/>
  <c r="BD28" i="1"/>
  <c r="BD24" i="1"/>
  <c r="BD20" i="1"/>
  <c r="BD19" i="1"/>
  <c r="BD14" i="1"/>
  <c r="BD35" i="1"/>
  <c r="BD31" i="1"/>
  <c r="BD27" i="1"/>
  <c r="BD23" i="1"/>
  <c r="BD18" i="1"/>
  <c r="BD13" i="1"/>
  <c r="BD12" i="1"/>
  <c r="BD34" i="1"/>
  <c r="BD16" i="1"/>
  <c r="BD15" i="1"/>
  <c r="BD30" i="1"/>
  <c r="BD22" i="1"/>
  <c r="BD26" i="1"/>
  <c r="BD21" i="1"/>
  <c r="BD17" i="1"/>
  <c r="AY34" i="1"/>
  <c r="AY30" i="1"/>
  <c r="AY26" i="1"/>
  <c r="AY33" i="1"/>
  <c r="AY29" i="1"/>
  <c r="AY25" i="1"/>
  <c r="AY21" i="1"/>
  <c r="AY20" i="1"/>
  <c r="AY15" i="1"/>
  <c r="AY32" i="1"/>
  <c r="AY28" i="1"/>
  <c r="AY24" i="1"/>
  <c r="AY19" i="1"/>
  <c r="AY14" i="1"/>
  <c r="AY31" i="1"/>
  <c r="AY22" i="1"/>
  <c r="AY11" i="1"/>
  <c r="AY35" i="1"/>
  <c r="AY27" i="1"/>
  <c r="AY18" i="1"/>
  <c r="AY17" i="1"/>
  <c r="AY16" i="1"/>
  <c r="AY23" i="1"/>
  <c r="AY12" i="1"/>
  <c r="AY13" i="1"/>
  <c r="AY14" i="6"/>
  <c r="AY13" i="6"/>
  <c r="AY35" i="6"/>
  <c r="AY21" i="6"/>
  <c r="AX18" i="12"/>
  <c r="AX23" i="12"/>
  <c r="AX12" i="12"/>
  <c r="AX34" i="12"/>
  <c r="AX29" i="12"/>
  <c r="AX28" i="12"/>
  <c r="AX11" i="12"/>
  <c r="AX22" i="12"/>
  <c r="AX27" i="12"/>
  <c r="AX16" i="12"/>
  <c r="AX17" i="12"/>
  <c r="AX33" i="12"/>
  <c r="BE32" i="1"/>
  <c r="BE28" i="1"/>
  <c r="BE24" i="1"/>
  <c r="BE35" i="1"/>
  <c r="BE31" i="1"/>
  <c r="BE27" i="1"/>
  <c r="BE23" i="1"/>
  <c r="BE18" i="1"/>
  <c r="BE13" i="1"/>
  <c r="BE12" i="1"/>
  <c r="BE34" i="1"/>
  <c r="BE30" i="1"/>
  <c r="BE26" i="1"/>
  <c r="BE22" i="1"/>
  <c r="BE17" i="1"/>
  <c r="BE11" i="1"/>
  <c r="BE25" i="1"/>
  <c r="BE14" i="1"/>
  <c r="BE21" i="1"/>
  <c r="BE33" i="1"/>
  <c r="BE20" i="1"/>
  <c r="BE19" i="1"/>
  <c r="BE29" i="1"/>
  <c r="BE15" i="1"/>
  <c r="BE16" i="1"/>
  <c r="AX35" i="1"/>
  <c r="AX31" i="1"/>
  <c r="AX27" i="1"/>
  <c r="AX34" i="1"/>
  <c r="AX30" i="1"/>
  <c r="AX26" i="1"/>
  <c r="AX22" i="1"/>
  <c r="AX17" i="1"/>
  <c r="AX16" i="1"/>
  <c r="AX11" i="1"/>
  <c r="AX33" i="1"/>
  <c r="AX29" i="1"/>
  <c r="AX25" i="1"/>
  <c r="AX21" i="1"/>
  <c r="AX20" i="1"/>
  <c r="AX15" i="1"/>
  <c r="AX24" i="1"/>
  <c r="AX23" i="1"/>
  <c r="AX12" i="1"/>
  <c r="AX28" i="1"/>
  <c r="AX19" i="1"/>
  <c r="AX32" i="1"/>
  <c r="AX18" i="1"/>
  <c r="AX14" i="1"/>
  <c r="AZ33" i="1"/>
  <c r="AZ29" i="1"/>
  <c r="AZ25" i="1"/>
  <c r="AZ32" i="1"/>
  <c r="AZ28" i="1"/>
  <c r="AZ24" i="1"/>
  <c r="AZ14" i="1"/>
  <c r="AZ35" i="1"/>
  <c r="AZ31" i="1"/>
  <c r="AZ27" i="1"/>
  <c r="AZ23" i="1"/>
  <c r="AZ18" i="1"/>
  <c r="AZ13" i="1"/>
  <c r="AZ12" i="1"/>
  <c r="AZ21" i="1"/>
  <c r="AZ20" i="1"/>
  <c r="AZ34" i="1"/>
  <c r="AZ17" i="1"/>
  <c r="AZ16" i="1"/>
  <c r="AZ30" i="1"/>
  <c r="AZ15" i="1"/>
  <c r="AZ26" i="1"/>
  <c r="AZ11" i="1"/>
  <c r="AZ22" i="1"/>
  <c r="V8" i="12"/>
  <c r="BA35" i="14"/>
  <c r="BA31" i="14"/>
  <c r="BA27" i="14"/>
  <c r="BA23" i="14"/>
  <c r="BA19" i="14"/>
  <c r="BA32" i="14"/>
  <c r="BA28" i="14"/>
  <c r="BA24" i="14"/>
  <c r="BA20" i="14"/>
  <c r="BA33" i="14"/>
  <c r="BA29" i="14"/>
  <c r="BA25" i="14"/>
  <c r="BA21" i="14"/>
  <c r="BA30" i="14"/>
  <c r="BA22" i="14"/>
  <c r="BA13" i="14"/>
  <c r="BA14" i="14"/>
  <c r="BA34" i="14"/>
  <c r="BA26" i="14"/>
  <c r="BA15" i="14"/>
  <c r="BA11" i="14"/>
  <c r="BA18" i="14"/>
  <c r="BA17" i="14"/>
  <c r="BA16" i="14"/>
  <c r="BA12" i="14"/>
  <c r="AZ34" i="14"/>
  <c r="AZ30" i="14"/>
  <c r="AZ26" i="14"/>
  <c r="AZ22" i="14"/>
  <c r="AZ18" i="14"/>
  <c r="AZ35" i="14"/>
  <c r="AZ31" i="14"/>
  <c r="AZ27" i="14"/>
  <c r="AZ23" i="14"/>
  <c r="AZ19" i="14"/>
  <c r="AZ32" i="14"/>
  <c r="AZ28" i="14"/>
  <c r="AZ24" i="14"/>
  <c r="AZ20" i="14"/>
  <c r="AZ33" i="14"/>
  <c r="AZ25" i="14"/>
  <c r="AZ16" i="14"/>
  <c r="AZ12" i="14"/>
  <c r="AZ13" i="14"/>
  <c r="AZ29" i="14"/>
  <c r="AZ21" i="14"/>
  <c r="AZ14" i="14"/>
  <c r="AZ15" i="14"/>
  <c r="AZ11" i="14"/>
  <c r="AZ17" i="14"/>
  <c r="AY33" i="14"/>
  <c r="AY29" i="14"/>
  <c r="AY25" i="14"/>
  <c r="AY21" i="14"/>
  <c r="AY17" i="14"/>
  <c r="AY34" i="14"/>
  <c r="AY30" i="14"/>
  <c r="AY26" i="14"/>
  <c r="AY22" i="14"/>
  <c r="AY18" i="14"/>
  <c r="AY35" i="14"/>
  <c r="AY31" i="14"/>
  <c r="AY27" i="14"/>
  <c r="AY23" i="14"/>
  <c r="AY19" i="14"/>
  <c r="AY28" i="14"/>
  <c r="AY20" i="14"/>
  <c r="AY15" i="14"/>
  <c r="AY11" i="14"/>
  <c r="AY16" i="14"/>
  <c r="AY12" i="14"/>
  <c r="AY32" i="14"/>
  <c r="AY24" i="14"/>
  <c r="AY14" i="14"/>
  <c r="AY13" i="14"/>
  <c r="AW35" i="14"/>
  <c r="AW31" i="14"/>
  <c r="AW32" i="14"/>
  <c r="AW33" i="14"/>
  <c r="AW30" i="14"/>
  <c r="AW34" i="14"/>
  <c r="S8" i="12"/>
  <c r="U8" i="12"/>
  <c r="BC33" i="14"/>
  <c r="BC29" i="14"/>
  <c r="BC25" i="14"/>
  <c r="BC21" i="14"/>
  <c r="BC17" i="14"/>
  <c r="BC34" i="14"/>
  <c r="BC30" i="14"/>
  <c r="BC26" i="14"/>
  <c r="BC22" i="14"/>
  <c r="BC18" i="14"/>
  <c r="BC35" i="14"/>
  <c r="BC31" i="14"/>
  <c r="BC27" i="14"/>
  <c r="BC23" i="14"/>
  <c r="BC19" i="14"/>
  <c r="BC15" i="14"/>
  <c r="BC11" i="14"/>
  <c r="BC32" i="14"/>
  <c r="BC24" i="14"/>
  <c r="BC16" i="14"/>
  <c r="BC12" i="14"/>
  <c r="BC28" i="14"/>
  <c r="BC13" i="14"/>
  <c r="BC20" i="14"/>
  <c r="BC14" i="14"/>
  <c r="BD34" i="14"/>
  <c r="BD30" i="14"/>
  <c r="BD26" i="14"/>
  <c r="BD22" i="14"/>
  <c r="BD18" i="14"/>
  <c r="BD35" i="14"/>
  <c r="BD31" i="14"/>
  <c r="BD27" i="14"/>
  <c r="BD23" i="14"/>
  <c r="BD19" i="14"/>
  <c r="BD32" i="14"/>
  <c r="BD28" i="14"/>
  <c r="BD24" i="14"/>
  <c r="BD20" i="14"/>
  <c r="BD17" i="14"/>
  <c r="BD16" i="14"/>
  <c r="BD12" i="14"/>
  <c r="BD29" i="14"/>
  <c r="BD21" i="14"/>
  <c r="BD13" i="14"/>
  <c r="BD33" i="14"/>
  <c r="BD15" i="14"/>
  <c r="BD11" i="14"/>
  <c r="BD25" i="14"/>
  <c r="BD14" i="14"/>
  <c r="BB32" i="14"/>
  <c r="BB28" i="14"/>
  <c r="BB24" i="14"/>
  <c r="BB20" i="14"/>
  <c r="BB33" i="14"/>
  <c r="BB29" i="14"/>
  <c r="BB25" i="14"/>
  <c r="BB21" i="14"/>
  <c r="BB34" i="14"/>
  <c r="BB30" i="14"/>
  <c r="BB26" i="14"/>
  <c r="BB22" i="14"/>
  <c r="BB35" i="14"/>
  <c r="BB27" i="14"/>
  <c r="BB19" i="14"/>
  <c r="BB14" i="14"/>
  <c r="BB17" i="14"/>
  <c r="BB15" i="14"/>
  <c r="BB11" i="14"/>
  <c r="BB31" i="14"/>
  <c r="BB23" i="14"/>
  <c r="BB18" i="14"/>
  <c r="BB13" i="14"/>
  <c r="BB16" i="14"/>
  <c r="BB12" i="14"/>
  <c r="Q8" i="12"/>
  <c r="G8" i="12"/>
  <c r="H8" i="12"/>
  <c r="I8" i="12"/>
  <c r="K8" i="12"/>
  <c r="M8" i="12"/>
  <c r="BE35" i="14"/>
  <c r="BE31" i="14"/>
  <c r="BE27" i="14"/>
  <c r="BE23" i="14"/>
  <c r="BE19" i="14"/>
  <c r="BE32" i="14"/>
  <c r="BE28" i="14"/>
  <c r="BE24" i="14"/>
  <c r="BE20" i="14"/>
  <c r="BE33" i="14"/>
  <c r="BE29" i="14"/>
  <c r="BE25" i="14"/>
  <c r="BE21" i="14"/>
  <c r="BE13" i="14"/>
  <c r="BE34" i="14"/>
  <c r="BE26" i="14"/>
  <c r="BE18" i="14"/>
  <c r="BE14" i="14"/>
  <c r="BE22" i="14"/>
  <c r="BE17" i="14"/>
  <c r="BE16" i="14"/>
  <c r="BE12" i="14"/>
  <c r="BE30" i="14"/>
  <c r="BE15" i="14"/>
  <c r="BE11" i="14"/>
  <c r="F8" i="12"/>
  <c r="P8" i="12"/>
  <c r="AB8" i="12"/>
  <c r="AX32" i="14"/>
  <c r="AX33" i="14"/>
  <c r="AX34" i="14"/>
  <c r="AX30" i="14"/>
  <c r="AX35" i="14"/>
  <c r="AX31" i="14"/>
  <c r="W8" i="12"/>
  <c r="X8" i="12"/>
  <c r="Y8" i="12"/>
  <c r="AG8" i="12"/>
  <c r="J8" i="12"/>
  <c r="AC8" i="12"/>
  <c r="X8" i="11"/>
  <c r="P8" i="11"/>
  <c r="BE35" i="13"/>
  <c r="BE32" i="13"/>
  <c r="BE28" i="13"/>
  <c r="BE24" i="13"/>
  <c r="BE20" i="13"/>
  <c r="BE33" i="13"/>
  <c r="BE29" i="13"/>
  <c r="BE25" i="13"/>
  <c r="BE21" i="13"/>
  <c r="BE17" i="13"/>
  <c r="BE30" i="13"/>
  <c r="BE26" i="13"/>
  <c r="BE22" i="13"/>
  <c r="BE18" i="13"/>
  <c r="BE13" i="13"/>
  <c r="BE31" i="13"/>
  <c r="BE34" i="13"/>
  <c r="BE14" i="13"/>
  <c r="BE16" i="13"/>
  <c r="BE12" i="13"/>
  <c r="BE23" i="13"/>
  <c r="BE15" i="13"/>
  <c r="BE11" i="13"/>
  <c r="BE27" i="13"/>
  <c r="BE19" i="13"/>
  <c r="G8" i="11"/>
  <c r="Z8" i="11"/>
  <c r="AF8" i="11"/>
  <c r="Y8" i="11"/>
  <c r="BC33" i="13"/>
  <c r="BC34" i="13"/>
  <c r="BC30" i="13"/>
  <c r="BC26" i="13"/>
  <c r="BC22" i="13"/>
  <c r="BC18" i="13"/>
  <c r="BC35" i="13"/>
  <c r="BC31" i="13"/>
  <c r="BC27" i="13"/>
  <c r="BC23" i="13"/>
  <c r="BC19" i="13"/>
  <c r="BC29" i="13"/>
  <c r="BC25" i="13"/>
  <c r="BC21" i="13"/>
  <c r="BC17" i="13"/>
  <c r="BC15" i="13"/>
  <c r="BC11" i="13"/>
  <c r="BC32" i="13"/>
  <c r="BC28" i="13"/>
  <c r="BC24" i="13"/>
  <c r="BC20" i="13"/>
  <c r="BC16" i="13"/>
  <c r="BC12" i="13"/>
  <c r="BC14" i="13"/>
  <c r="BC13" i="13"/>
  <c r="BD34" i="13"/>
  <c r="BD35" i="13"/>
  <c r="BD31" i="13"/>
  <c r="BD27" i="13"/>
  <c r="BD23" i="13"/>
  <c r="BD19" i="13"/>
  <c r="BD32" i="13"/>
  <c r="BD28" i="13"/>
  <c r="BD24" i="13"/>
  <c r="BD20" i="13"/>
  <c r="BD16" i="13"/>
  <c r="BD12" i="13"/>
  <c r="BD30" i="13"/>
  <c r="BD26" i="13"/>
  <c r="BD22" i="13"/>
  <c r="BD18" i="13"/>
  <c r="BD13" i="13"/>
  <c r="BD29" i="13"/>
  <c r="BD21" i="13"/>
  <c r="BD33" i="13"/>
  <c r="BD14" i="13"/>
  <c r="BD25" i="13"/>
  <c r="BD17" i="13"/>
  <c r="BD15" i="13"/>
  <c r="BD11" i="13"/>
  <c r="AY33" i="13"/>
  <c r="AY34" i="13"/>
  <c r="AY30" i="13"/>
  <c r="AY26" i="13"/>
  <c r="AY22" i="13"/>
  <c r="AY18" i="13"/>
  <c r="AY35" i="13"/>
  <c r="AY31" i="13"/>
  <c r="AY27" i="13"/>
  <c r="AY23" i="13"/>
  <c r="AY19" i="13"/>
  <c r="AY15" i="13"/>
  <c r="AY11" i="13"/>
  <c r="AY16" i="13"/>
  <c r="AY12" i="13"/>
  <c r="AY32" i="13"/>
  <c r="AY14" i="13"/>
  <c r="AY29" i="13"/>
  <c r="AY24" i="13"/>
  <c r="AY21" i="13"/>
  <c r="AY13" i="13"/>
  <c r="AY28" i="13"/>
  <c r="AY25" i="13"/>
  <c r="AY20" i="13"/>
  <c r="AY17" i="13"/>
  <c r="W8" i="11"/>
  <c r="AG8" i="11"/>
  <c r="I8" i="11"/>
  <c r="U8" i="11"/>
  <c r="AW35" i="13"/>
  <c r="AW32" i="13"/>
  <c r="AW20" i="13"/>
  <c r="AW33" i="13"/>
  <c r="AW29" i="13"/>
  <c r="AW25" i="13"/>
  <c r="AW17" i="13"/>
  <c r="AW30" i="13"/>
  <c r="AW18" i="13"/>
  <c r="AW13" i="13"/>
  <c r="AW31" i="13"/>
  <c r="AW14" i="13"/>
  <c r="AW16" i="13"/>
  <c r="AW12" i="13"/>
  <c r="AW27" i="13"/>
  <c r="AW19" i="13"/>
  <c r="AW15" i="13"/>
  <c r="AW11" i="13"/>
  <c r="AW34" i="13"/>
  <c r="AW23" i="13"/>
  <c r="BB33" i="13"/>
  <c r="BB29" i="13"/>
  <c r="BB25" i="13"/>
  <c r="BB21" i="13"/>
  <c r="BB17" i="13"/>
  <c r="BB34" i="13"/>
  <c r="BB30" i="13"/>
  <c r="BB26" i="13"/>
  <c r="BB22" i="13"/>
  <c r="BB18" i="13"/>
  <c r="BB35" i="13"/>
  <c r="BB14" i="13"/>
  <c r="BB32" i="13"/>
  <c r="BB15" i="13"/>
  <c r="BB11" i="13"/>
  <c r="BB27" i="13"/>
  <c r="BB24" i="13"/>
  <c r="BB19" i="13"/>
  <c r="BB13" i="13"/>
  <c r="BB16" i="13"/>
  <c r="BB12" i="13"/>
  <c r="BB23" i="13"/>
  <c r="BB20" i="13"/>
  <c r="BB28" i="13"/>
  <c r="BB31" i="13"/>
  <c r="V8" i="11"/>
  <c r="Q8" i="11"/>
  <c r="L8" i="11"/>
  <c r="O8" i="11"/>
  <c r="F8" i="11"/>
  <c r="H8" i="11"/>
  <c r="AM28" i="13"/>
  <c r="AB8" i="11"/>
  <c r="AM21" i="11" s="1"/>
  <c r="AM21" i="13"/>
  <c r="M8" i="11"/>
  <c r="AE8" i="11"/>
  <c r="AH8" i="11"/>
  <c r="AC8" i="11"/>
  <c r="AX33" i="13"/>
  <c r="AX29" i="13"/>
  <c r="AX25" i="13"/>
  <c r="AX21" i="13"/>
  <c r="AX17" i="13"/>
  <c r="AX34" i="13"/>
  <c r="AX30" i="13"/>
  <c r="AX26" i="13"/>
  <c r="AX22" i="13"/>
  <c r="AX18" i="13"/>
  <c r="AX32" i="13"/>
  <c r="AX28" i="13"/>
  <c r="AX24" i="13"/>
  <c r="AX20" i="13"/>
  <c r="AX14" i="13"/>
  <c r="AX35" i="13"/>
  <c r="AX31" i="13"/>
  <c r="AX27" i="13"/>
  <c r="AX23" i="13"/>
  <c r="AX19" i="13"/>
  <c r="AX15" i="13"/>
  <c r="AX11" i="13"/>
  <c r="AX13" i="13"/>
  <c r="AX16" i="13"/>
  <c r="AX12" i="13"/>
  <c r="AZ34" i="13"/>
  <c r="AZ35" i="13"/>
  <c r="AZ31" i="13"/>
  <c r="AZ27" i="13"/>
  <c r="AZ23" i="13"/>
  <c r="AZ19" i="13"/>
  <c r="AZ32" i="13"/>
  <c r="AZ28" i="13"/>
  <c r="AZ24" i="13"/>
  <c r="AZ20" i="13"/>
  <c r="AZ33" i="13"/>
  <c r="AZ16" i="13"/>
  <c r="AZ12" i="13"/>
  <c r="AZ29" i="13"/>
  <c r="AZ25" i="13"/>
  <c r="AZ21" i="13"/>
  <c r="AZ17" i="13"/>
  <c r="AZ13" i="13"/>
  <c r="AZ30" i="13"/>
  <c r="AZ22" i="13"/>
  <c r="AZ15" i="13"/>
  <c r="AZ11" i="13"/>
  <c r="AZ26" i="13"/>
  <c r="AZ18" i="13"/>
  <c r="AZ14" i="13"/>
  <c r="G8" i="10"/>
  <c r="Z8" i="10"/>
  <c r="AC8" i="10"/>
  <c r="W8" i="10"/>
  <c r="S8" i="10"/>
  <c r="I8" i="10"/>
  <c r="AW14" i="12"/>
  <c r="K8" i="10"/>
  <c r="Y8" i="10"/>
  <c r="U8" i="10"/>
  <c r="AG8" i="10"/>
  <c r="F8" i="10"/>
  <c r="H8" i="10"/>
  <c r="L8" i="10"/>
  <c r="P8" i="10"/>
  <c r="AZ34" i="12"/>
  <c r="AZ30" i="12"/>
  <c r="AZ26" i="12"/>
  <c r="AZ22" i="12"/>
  <c r="AZ18" i="12"/>
  <c r="AZ35" i="12"/>
  <c r="AZ31" i="12"/>
  <c r="AZ27" i="12"/>
  <c r="AZ23" i="12"/>
  <c r="AZ19" i="12"/>
  <c r="AZ32" i="12"/>
  <c r="AZ28" i="12"/>
  <c r="AZ33" i="12"/>
  <c r="AZ25" i="12"/>
  <c r="AZ21" i="12"/>
  <c r="AZ17" i="12"/>
  <c r="AZ14" i="12"/>
  <c r="AZ15" i="12"/>
  <c r="AZ11" i="12"/>
  <c r="AZ29" i="12"/>
  <c r="AZ24" i="12"/>
  <c r="AZ20" i="12"/>
  <c r="AZ16" i="12"/>
  <c r="AZ12" i="12"/>
  <c r="AZ13" i="12"/>
  <c r="BA35" i="12"/>
  <c r="BA31" i="12"/>
  <c r="BA27" i="12"/>
  <c r="BA23" i="12"/>
  <c r="BA19" i="12"/>
  <c r="BA32" i="12"/>
  <c r="BA28" i="12"/>
  <c r="BA24" i="12"/>
  <c r="BA20" i="12"/>
  <c r="BA33" i="12"/>
  <c r="BA29" i="12"/>
  <c r="BA30" i="12"/>
  <c r="BA15" i="12"/>
  <c r="BA11" i="12"/>
  <c r="BA14" i="12"/>
  <c r="BA22" i="12"/>
  <c r="BA18" i="12"/>
  <c r="BA16" i="12"/>
  <c r="BA12" i="12"/>
  <c r="BA17" i="12"/>
  <c r="BA34" i="12"/>
  <c r="BA26" i="12"/>
  <c r="BA13" i="12"/>
  <c r="BA25" i="12"/>
  <c r="BA21" i="12"/>
  <c r="V8" i="10"/>
  <c r="X8" i="10"/>
  <c r="J8" i="10"/>
  <c r="AM26" i="12"/>
  <c r="AB8" i="10"/>
  <c r="Q8" i="10"/>
  <c r="AF8" i="10"/>
  <c r="AN21" i="10" s="1"/>
  <c r="M8" i="10"/>
  <c r="BD34" i="12"/>
  <c r="BD30" i="12"/>
  <c r="BD26" i="12"/>
  <c r="BD22" i="12"/>
  <c r="BD18" i="12"/>
  <c r="BD35" i="12"/>
  <c r="BD31" i="12"/>
  <c r="BD27" i="12"/>
  <c r="BD23" i="12"/>
  <c r="BD19" i="12"/>
  <c r="BD32" i="12"/>
  <c r="BD28" i="12"/>
  <c r="BD24" i="12"/>
  <c r="BD20" i="12"/>
  <c r="BD14" i="12"/>
  <c r="BD13" i="12"/>
  <c r="BD29" i="12"/>
  <c r="BD15" i="12"/>
  <c r="BD11" i="12"/>
  <c r="BD25" i="12"/>
  <c r="BD21" i="12"/>
  <c r="BD17" i="12"/>
  <c r="BD16" i="12"/>
  <c r="BD12" i="12"/>
  <c r="BD33" i="12"/>
  <c r="AW35" i="12"/>
  <c r="AW31" i="12"/>
  <c r="AW27" i="12"/>
  <c r="AW23" i="12"/>
  <c r="AW19" i="12"/>
  <c r="AW32" i="12"/>
  <c r="AW28" i="12"/>
  <c r="AW24" i="12"/>
  <c r="AW20" i="12"/>
  <c r="AW33" i="12"/>
  <c r="AW29" i="12"/>
  <c r="AW15" i="12"/>
  <c r="AW11" i="12"/>
  <c r="AW34" i="12"/>
  <c r="AW30" i="12"/>
  <c r="AW25" i="12"/>
  <c r="AW21" i="12"/>
  <c r="AW17" i="12"/>
  <c r="AW16" i="12"/>
  <c r="AW12" i="12"/>
  <c r="AW18" i="12"/>
  <c r="AW13" i="12"/>
  <c r="AW21" i="11"/>
  <c r="AM25" i="8"/>
  <c r="K8" i="8"/>
  <c r="R8" i="8"/>
  <c r="AM25" i="11"/>
  <c r="Y8" i="8"/>
  <c r="AA8" i="8"/>
  <c r="AR12" i="8" s="1"/>
  <c r="P9" i="15" s="1"/>
  <c r="AW14" i="11"/>
  <c r="O8" i="8"/>
  <c r="AR19" i="8" s="1"/>
  <c r="P16" i="15" s="1"/>
  <c r="AH8" i="8"/>
  <c r="AW25" i="11"/>
  <c r="I8" i="8"/>
  <c r="AD8" i="8"/>
  <c r="BC33" i="11"/>
  <c r="BC29" i="11"/>
  <c r="BC25" i="11"/>
  <c r="BC21" i="11"/>
  <c r="BC17" i="11"/>
  <c r="BC34" i="11"/>
  <c r="BC30" i="11"/>
  <c r="BC26" i="11"/>
  <c r="BC22" i="11"/>
  <c r="BC18" i="11"/>
  <c r="BC35" i="11"/>
  <c r="BC31" i="11"/>
  <c r="BC27" i="11"/>
  <c r="BC23" i="11"/>
  <c r="BC14" i="11"/>
  <c r="BC13" i="11"/>
  <c r="BC32" i="11"/>
  <c r="BC24" i="11"/>
  <c r="BC20" i="11"/>
  <c r="BC15" i="11"/>
  <c r="BC11" i="11"/>
  <c r="BC19" i="11"/>
  <c r="BC16" i="11"/>
  <c r="BC12" i="11"/>
  <c r="BC28" i="11"/>
  <c r="J8" i="8"/>
  <c r="L8" i="8"/>
  <c r="AC8" i="8"/>
  <c r="AE8" i="8"/>
  <c r="AM14" i="11"/>
  <c r="AF8" i="8"/>
  <c r="AZ34" i="11"/>
  <c r="AZ30" i="11"/>
  <c r="AZ26" i="11"/>
  <c r="AZ22" i="11"/>
  <c r="AZ18" i="11"/>
  <c r="AZ35" i="11"/>
  <c r="AZ31" i="11"/>
  <c r="AZ27" i="11"/>
  <c r="AZ23" i="11"/>
  <c r="AZ19" i="11"/>
  <c r="AZ32" i="11"/>
  <c r="AZ28" i="11"/>
  <c r="AZ24" i="11"/>
  <c r="AZ33" i="11"/>
  <c r="AZ25" i="11"/>
  <c r="AZ17" i="11"/>
  <c r="AZ15" i="11"/>
  <c r="AZ11" i="11"/>
  <c r="AZ14" i="11"/>
  <c r="AZ16" i="11"/>
  <c r="AZ12" i="11"/>
  <c r="AZ29" i="11"/>
  <c r="AZ21" i="11"/>
  <c r="AZ20" i="11"/>
  <c r="AZ13" i="11"/>
  <c r="AY33" i="11"/>
  <c r="AY29" i="11"/>
  <c r="AY25" i="11"/>
  <c r="AY21" i="11"/>
  <c r="AY17" i="11"/>
  <c r="AY34" i="11"/>
  <c r="AY30" i="11"/>
  <c r="AY26" i="11"/>
  <c r="AY22" i="11"/>
  <c r="AY18" i="11"/>
  <c r="AY35" i="11"/>
  <c r="AY31" i="11"/>
  <c r="AY27" i="11"/>
  <c r="AY23" i="11"/>
  <c r="AY28" i="11"/>
  <c r="AY19" i="11"/>
  <c r="AY14" i="11"/>
  <c r="AY13" i="11"/>
  <c r="AY15" i="11"/>
  <c r="AY11" i="11"/>
  <c r="AY20" i="11"/>
  <c r="AY32" i="11"/>
  <c r="AY24" i="11"/>
  <c r="AY16" i="11"/>
  <c r="AY12" i="11"/>
  <c r="Z8" i="8"/>
  <c r="AB8" i="8"/>
  <c r="N8" i="8"/>
  <c r="P8" i="8"/>
  <c r="AG8" i="8"/>
  <c r="Y8" i="9"/>
  <c r="R8" i="9"/>
  <c r="AW21" i="9" s="1"/>
  <c r="AW21" i="10"/>
  <c r="AX32" i="10"/>
  <c r="AX28" i="10"/>
  <c r="AX24" i="10"/>
  <c r="AX20" i="10"/>
  <c r="AX33" i="10"/>
  <c r="AX29" i="10"/>
  <c r="AX25" i="10"/>
  <c r="AX21" i="10"/>
  <c r="AX34" i="10"/>
  <c r="AX30" i="10"/>
  <c r="AX26" i="10"/>
  <c r="AX22" i="10"/>
  <c r="AX18" i="10"/>
  <c r="AX17" i="10"/>
  <c r="AX14" i="10"/>
  <c r="AX15" i="10"/>
  <c r="AX11" i="10"/>
  <c r="AX35" i="10"/>
  <c r="AX13" i="10"/>
  <c r="AX27" i="10"/>
  <c r="AX19" i="10"/>
  <c r="AX16" i="10"/>
  <c r="AX12" i="10"/>
  <c r="AX31" i="10"/>
  <c r="AX23" i="10"/>
  <c r="AY33" i="10"/>
  <c r="AY29" i="10"/>
  <c r="AY25" i="10"/>
  <c r="AY21" i="10"/>
  <c r="AY17" i="10"/>
  <c r="AY34" i="10"/>
  <c r="AY30" i="10"/>
  <c r="AY26" i="10"/>
  <c r="AY22" i="10"/>
  <c r="AY18" i="10"/>
  <c r="AY15" i="10"/>
  <c r="AY11" i="10"/>
  <c r="AY32" i="10"/>
  <c r="AY28" i="10"/>
  <c r="AY24" i="10"/>
  <c r="AY20" i="10"/>
  <c r="AY16" i="10"/>
  <c r="AY12" i="10"/>
  <c r="AY35" i="10"/>
  <c r="AY27" i="10"/>
  <c r="AY19" i="10"/>
  <c r="AY31" i="10"/>
  <c r="AY23" i="10"/>
  <c r="AY14" i="10"/>
  <c r="AY13" i="10"/>
  <c r="AH8" i="9"/>
  <c r="AM17" i="9" s="1"/>
  <c r="L8" i="9"/>
  <c r="AE8" i="9"/>
  <c r="AJ8" i="9"/>
  <c r="BB32" i="10"/>
  <c r="BB28" i="10"/>
  <c r="BB24" i="10"/>
  <c r="BB20" i="10"/>
  <c r="BB33" i="10"/>
  <c r="BB29" i="10"/>
  <c r="BB25" i="10"/>
  <c r="BB21" i="10"/>
  <c r="BB14" i="10"/>
  <c r="BB35" i="10"/>
  <c r="BB31" i="10"/>
  <c r="BB27" i="10"/>
  <c r="BB23" i="10"/>
  <c r="BB19" i="10"/>
  <c r="BB17" i="10"/>
  <c r="BB15" i="10"/>
  <c r="BB11" i="10"/>
  <c r="BB34" i="10"/>
  <c r="BB26" i="10"/>
  <c r="BB18" i="10"/>
  <c r="BB13" i="10"/>
  <c r="BB30" i="10"/>
  <c r="BB22" i="10"/>
  <c r="BB16" i="10"/>
  <c r="BB12" i="10"/>
  <c r="AC8" i="9"/>
  <c r="X8" i="9"/>
  <c r="K8" i="9"/>
  <c r="O8" i="9"/>
  <c r="BC33" i="10"/>
  <c r="BC29" i="10"/>
  <c r="BC25" i="10"/>
  <c r="BC21" i="10"/>
  <c r="BC17" i="10"/>
  <c r="BC34" i="10"/>
  <c r="BC30" i="10"/>
  <c r="BC26" i="10"/>
  <c r="BC22" i="10"/>
  <c r="BC18" i="10"/>
  <c r="BC35" i="10"/>
  <c r="BC31" i="10"/>
  <c r="BC27" i="10"/>
  <c r="BC23" i="10"/>
  <c r="BC19" i="10"/>
  <c r="BC15" i="10"/>
  <c r="BC11" i="10"/>
  <c r="BC16" i="10"/>
  <c r="BC12" i="10"/>
  <c r="BC14" i="10"/>
  <c r="BC32" i="10"/>
  <c r="BC24" i="10"/>
  <c r="BC13" i="10"/>
  <c r="BC28" i="10"/>
  <c r="BC20" i="10"/>
  <c r="I8" i="9"/>
  <c r="M8" i="9"/>
  <c r="AW12" i="10"/>
  <c r="P8" i="9"/>
  <c r="U8" i="9"/>
  <c r="AM13" i="9" s="1"/>
  <c r="AW16" i="10"/>
  <c r="BD34" i="10"/>
  <c r="BD30" i="10"/>
  <c r="BD26" i="10"/>
  <c r="BD22" i="10"/>
  <c r="BD18" i="10"/>
  <c r="BD35" i="10"/>
  <c r="BD31" i="10"/>
  <c r="BD27" i="10"/>
  <c r="BD23" i="10"/>
  <c r="BD19" i="10"/>
  <c r="BD33" i="10"/>
  <c r="BD29" i="10"/>
  <c r="BD25" i="10"/>
  <c r="BD21" i="10"/>
  <c r="BD17" i="10"/>
  <c r="BD16" i="10"/>
  <c r="BD12" i="10"/>
  <c r="BD13" i="10"/>
  <c r="BD32" i="10"/>
  <c r="BD24" i="10"/>
  <c r="BD15" i="10"/>
  <c r="BD11" i="10"/>
  <c r="BD28" i="10"/>
  <c r="BD20" i="10"/>
  <c r="BD14" i="10"/>
  <c r="X8" i="7"/>
  <c r="AJ8" i="7"/>
  <c r="AF8" i="7"/>
  <c r="AZ34" i="9"/>
  <c r="AZ30" i="9"/>
  <c r="AZ26" i="9"/>
  <c r="AZ22" i="9"/>
  <c r="AZ35" i="9"/>
  <c r="AZ31" i="9"/>
  <c r="AZ27" i="9"/>
  <c r="AZ23" i="9"/>
  <c r="AZ19" i="9"/>
  <c r="AZ32" i="9"/>
  <c r="AZ28" i="9"/>
  <c r="AZ24" i="9"/>
  <c r="AZ20" i="9"/>
  <c r="AZ33" i="9"/>
  <c r="AZ25" i="9"/>
  <c r="AZ14" i="9"/>
  <c r="AZ18" i="9"/>
  <c r="AZ15" i="9"/>
  <c r="AZ11" i="9"/>
  <c r="AZ29" i="9"/>
  <c r="AZ16" i="9"/>
  <c r="AZ12" i="9"/>
  <c r="AZ17" i="9"/>
  <c r="AZ13" i="9"/>
  <c r="AZ21" i="9"/>
  <c r="AW35" i="9"/>
  <c r="AW31" i="9"/>
  <c r="AW27" i="9"/>
  <c r="AW23" i="9"/>
  <c r="AW32" i="9"/>
  <c r="AW28" i="9"/>
  <c r="AW24" i="9"/>
  <c r="AW20" i="9"/>
  <c r="AW33" i="9"/>
  <c r="AW29" i="9"/>
  <c r="AW25" i="9"/>
  <c r="AW11" i="9"/>
  <c r="AW30" i="9"/>
  <c r="AW22" i="9"/>
  <c r="AW16" i="9"/>
  <c r="AW12" i="9"/>
  <c r="AW26" i="9"/>
  <c r="AW18" i="9"/>
  <c r="AW34" i="9"/>
  <c r="AW14" i="9"/>
  <c r="G8" i="7"/>
  <c r="L8" i="7"/>
  <c r="I8" i="7"/>
  <c r="BC33" i="9"/>
  <c r="BC29" i="9"/>
  <c r="BC25" i="9"/>
  <c r="BC34" i="9"/>
  <c r="BC30" i="9"/>
  <c r="BC26" i="9"/>
  <c r="BC22" i="9"/>
  <c r="BC18" i="9"/>
  <c r="BC35" i="9"/>
  <c r="BC31" i="9"/>
  <c r="BC27" i="9"/>
  <c r="BC23" i="9"/>
  <c r="BC19" i="9"/>
  <c r="BC13" i="9"/>
  <c r="BC32" i="9"/>
  <c r="BC24" i="9"/>
  <c r="BC14" i="9"/>
  <c r="BC28" i="9"/>
  <c r="BC21" i="9"/>
  <c r="BC17" i="9"/>
  <c r="BC15" i="9"/>
  <c r="BC11" i="9"/>
  <c r="BC16" i="9"/>
  <c r="BC20" i="9"/>
  <c r="BC12" i="9"/>
  <c r="BD34" i="9"/>
  <c r="BD30" i="9"/>
  <c r="BD26" i="9"/>
  <c r="BD22" i="9"/>
  <c r="BD35" i="9"/>
  <c r="BD31" i="9"/>
  <c r="BD27" i="9"/>
  <c r="BD23" i="9"/>
  <c r="BD19" i="9"/>
  <c r="BD32" i="9"/>
  <c r="BD28" i="9"/>
  <c r="BD24" i="9"/>
  <c r="BD20" i="9"/>
  <c r="BD14" i="9"/>
  <c r="BD29" i="9"/>
  <c r="BD21" i="9"/>
  <c r="BD17" i="9"/>
  <c r="BD15" i="9"/>
  <c r="BD11" i="9"/>
  <c r="BD33" i="9"/>
  <c r="BD25" i="9"/>
  <c r="BD16" i="9"/>
  <c r="BD12" i="9"/>
  <c r="BD18" i="9"/>
  <c r="BD13" i="9"/>
  <c r="W8" i="7"/>
  <c r="U8" i="7"/>
  <c r="AC8" i="7"/>
  <c r="BA35" i="9"/>
  <c r="BA31" i="9"/>
  <c r="BA27" i="9"/>
  <c r="BA23" i="9"/>
  <c r="BA32" i="9"/>
  <c r="BA28" i="9"/>
  <c r="BA24" i="9"/>
  <c r="BA20" i="9"/>
  <c r="BA33" i="9"/>
  <c r="BA29" i="9"/>
  <c r="BA25" i="9"/>
  <c r="BA21" i="9"/>
  <c r="BA17" i="9"/>
  <c r="BA30" i="9"/>
  <c r="BA22" i="9"/>
  <c r="BA18" i="9"/>
  <c r="BA15" i="9"/>
  <c r="BA11" i="9"/>
  <c r="BA16" i="9"/>
  <c r="BA12" i="9"/>
  <c r="BA34" i="9"/>
  <c r="BA26" i="9"/>
  <c r="BA19" i="9"/>
  <c r="BA13" i="9"/>
  <c r="BA14" i="9"/>
  <c r="AY33" i="9"/>
  <c r="AY29" i="9"/>
  <c r="AY25" i="9"/>
  <c r="AY34" i="9"/>
  <c r="AY30" i="9"/>
  <c r="AY26" i="9"/>
  <c r="AY22" i="9"/>
  <c r="AY18" i="9"/>
  <c r="AY35" i="9"/>
  <c r="AY31" i="9"/>
  <c r="AY27" i="9"/>
  <c r="AY23" i="9"/>
  <c r="AY19" i="9"/>
  <c r="AY28" i="9"/>
  <c r="AY21" i="9"/>
  <c r="AY17" i="9"/>
  <c r="AY13" i="9"/>
  <c r="AY20" i="9"/>
  <c r="AY14" i="9"/>
  <c r="AY32" i="9"/>
  <c r="AY24" i="9"/>
  <c r="AY15" i="9"/>
  <c r="AY11" i="9"/>
  <c r="AY16" i="9"/>
  <c r="AY12" i="9"/>
  <c r="V8" i="7"/>
  <c r="AG8" i="7"/>
  <c r="Y8" i="7"/>
  <c r="J8" i="7"/>
  <c r="F8" i="7"/>
  <c r="H8" i="7"/>
  <c r="R8" i="7"/>
  <c r="O8" i="7"/>
  <c r="M8" i="7"/>
  <c r="Q8" i="7"/>
  <c r="AR14" i="8"/>
  <c r="P11" i="15" s="1"/>
  <c r="AO12" i="8"/>
  <c r="M9" i="15" s="1"/>
  <c r="H8" i="6"/>
  <c r="AH8" i="6"/>
  <c r="U8" i="6"/>
  <c r="R8" i="6"/>
  <c r="AD8" i="6"/>
  <c r="X8" i="6"/>
  <c r="Q8" i="6"/>
  <c r="AA8" i="6"/>
  <c r="M8" i="6"/>
  <c r="I8" i="6"/>
  <c r="AX32" i="8"/>
  <c r="AX28" i="8"/>
  <c r="AX24" i="8"/>
  <c r="AX20" i="8"/>
  <c r="AX33" i="8"/>
  <c r="AX29" i="8"/>
  <c r="AX25" i="8"/>
  <c r="AX21" i="8"/>
  <c r="AX34" i="8"/>
  <c r="AX30" i="8"/>
  <c r="AX26" i="8"/>
  <c r="AX22" i="8"/>
  <c r="AX18" i="8"/>
  <c r="AX17" i="8"/>
  <c r="AX14" i="8"/>
  <c r="AX35" i="8"/>
  <c r="AX27" i="8"/>
  <c r="AX19" i="8"/>
  <c r="AX15" i="8"/>
  <c r="AX11" i="8"/>
  <c r="AX16" i="8"/>
  <c r="AX13" i="8"/>
  <c r="AX23" i="8"/>
  <c r="AX12" i="8"/>
  <c r="AX31" i="8"/>
  <c r="G8" i="6"/>
  <c r="AO15" i="8"/>
  <c r="Z8" i="6"/>
  <c r="AG8" i="6"/>
  <c r="AM17" i="8"/>
  <c r="V8" i="6"/>
  <c r="AB8" i="6"/>
  <c r="AC8" i="6"/>
  <c r="BC33" i="8"/>
  <c r="BC29" i="8"/>
  <c r="BC25" i="8"/>
  <c r="BC21" i="8"/>
  <c r="BC17" i="8"/>
  <c r="BC34" i="8"/>
  <c r="BC30" i="8"/>
  <c r="BC26" i="8"/>
  <c r="BC22" i="8"/>
  <c r="BC18" i="8"/>
  <c r="BC35" i="8"/>
  <c r="BC31" i="8"/>
  <c r="BC27" i="8"/>
  <c r="BC23" i="8"/>
  <c r="BC19" i="8"/>
  <c r="BC15" i="8"/>
  <c r="BC11" i="8"/>
  <c r="BC32" i="8"/>
  <c r="BC24" i="8"/>
  <c r="BC16" i="8"/>
  <c r="BC12" i="8"/>
  <c r="BC13" i="8"/>
  <c r="BC28" i="8"/>
  <c r="BC20" i="8"/>
  <c r="BC14" i="8"/>
  <c r="AY33" i="8"/>
  <c r="AY29" i="8"/>
  <c r="AY25" i="8"/>
  <c r="AY21" i="8"/>
  <c r="AY17" i="8"/>
  <c r="AY34" i="8"/>
  <c r="AY30" i="8"/>
  <c r="AY26" i="8"/>
  <c r="AY22" i="8"/>
  <c r="AY18" i="8"/>
  <c r="AY35" i="8"/>
  <c r="AY31" i="8"/>
  <c r="AY27" i="8"/>
  <c r="AY23" i="8"/>
  <c r="AY19" i="8"/>
  <c r="AY28" i="8"/>
  <c r="AY20" i="8"/>
  <c r="AY11" i="8"/>
  <c r="AY13" i="8"/>
  <c r="AY16" i="8"/>
  <c r="AY12" i="8"/>
  <c r="AY32" i="8"/>
  <c r="AY24" i="8"/>
  <c r="AY14" i="8"/>
  <c r="AW35" i="8"/>
  <c r="AW31" i="8"/>
  <c r="AW27" i="8"/>
  <c r="AW23" i="8"/>
  <c r="AW32" i="8"/>
  <c r="AW28" i="8"/>
  <c r="AW24" i="8"/>
  <c r="AW20" i="8"/>
  <c r="AW33" i="8"/>
  <c r="AW29" i="8"/>
  <c r="AW25" i="8"/>
  <c r="AW13" i="8"/>
  <c r="AW15" i="8"/>
  <c r="AW30" i="8"/>
  <c r="AW22" i="8"/>
  <c r="AW26" i="8"/>
  <c r="AW16" i="8"/>
  <c r="AW34" i="8"/>
  <c r="AW11" i="8"/>
  <c r="BD34" i="8"/>
  <c r="BD30" i="8"/>
  <c r="BD26" i="8"/>
  <c r="BD22" i="8"/>
  <c r="BD18" i="8"/>
  <c r="BD35" i="8"/>
  <c r="BD31" i="8"/>
  <c r="BD27" i="8"/>
  <c r="BD23" i="8"/>
  <c r="BD19" i="8"/>
  <c r="BD32" i="8"/>
  <c r="BD28" i="8"/>
  <c r="BD24" i="8"/>
  <c r="BD20" i="8"/>
  <c r="BD17" i="8"/>
  <c r="BD16" i="8"/>
  <c r="BD12" i="8"/>
  <c r="BD14" i="8"/>
  <c r="BD29" i="8"/>
  <c r="BD21" i="8"/>
  <c r="BD13" i="8"/>
  <c r="BD33" i="8"/>
  <c r="BD15" i="8"/>
  <c r="BD11" i="8"/>
  <c r="BD25" i="8"/>
  <c r="AZ34" i="8"/>
  <c r="AZ30" i="8"/>
  <c r="AZ26" i="8"/>
  <c r="AZ22" i="8"/>
  <c r="AZ18" i="8"/>
  <c r="AZ35" i="8"/>
  <c r="AZ31" i="8"/>
  <c r="AZ27" i="8"/>
  <c r="AZ23" i="8"/>
  <c r="AZ19" i="8"/>
  <c r="AZ32" i="8"/>
  <c r="AZ28" i="8"/>
  <c r="AZ24" i="8"/>
  <c r="AZ20" i="8"/>
  <c r="AZ33" i="8"/>
  <c r="AZ25" i="8"/>
  <c r="AZ16" i="8"/>
  <c r="AZ12" i="8"/>
  <c r="AZ13" i="8"/>
  <c r="AZ29" i="8"/>
  <c r="AZ14" i="8"/>
  <c r="AZ21" i="8"/>
  <c r="AZ15" i="8"/>
  <c r="AZ11" i="8"/>
  <c r="AZ17" i="8"/>
  <c r="F8" i="6"/>
  <c r="N8" i="6"/>
  <c r="W8" i="6"/>
  <c r="J8" i="6"/>
  <c r="Y8" i="6"/>
  <c r="BB32" i="8"/>
  <c r="BB28" i="8"/>
  <c r="BB24" i="8"/>
  <c r="BB20" i="8"/>
  <c r="BB33" i="8"/>
  <c r="BB29" i="8"/>
  <c r="BB25" i="8"/>
  <c r="BB21" i="8"/>
  <c r="BB34" i="8"/>
  <c r="BB30" i="8"/>
  <c r="BB26" i="8"/>
  <c r="BB22" i="8"/>
  <c r="BB35" i="8"/>
  <c r="BB27" i="8"/>
  <c r="BB19" i="8"/>
  <c r="BB14" i="8"/>
  <c r="BB16" i="8"/>
  <c r="BB17" i="8"/>
  <c r="BB15" i="8"/>
  <c r="BB11" i="8"/>
  <c r="BB31" i="8"/>
  <c r="BB23" i="8"/>
  <c r="BB18" i="8"/>
  <c r="BB13" i="8"/>
  <c r="BB12" i="8"/>
  <c r="BE35" i="8"/>
  <c r="BE31" i="8"/>
  <c r="BE27" i="8"/>
  <c r="BE23" i="8"/>
  <c r="BE19" i="8"/>
  <c r="BE32" i="8"/>
  <c r="BE28" i="8"/>
  <c r="BE24" i="8"/>
  <c r="BE20" i="8"/>
  <c r="BE33" i="8"/>
  <c r="BE29" i="8"/>
  <c r="BE25" i="8"/>
  <c r="BE21" i="8"/>
  <c r="BE13" i="8"/>
  <c r="BE15" i="8"/>
  <c r="BE34" i="8"/>
  <c r="BE26" i="8"/>
  <c r="BE18" i="8"/>
  <c r="BE14" i="8"/>
  <c r="BE12" i="8"/>
  <c r="BE30" i="8"/>
  <c r="BE22" i="8"/>
  <c r="BE17" i="8"/>
  <c r="BE16" i="8"/>
  <c r="BE11" i="8"/>
  <c r="AB10" i="5"/>
  <c r="U10" i="5"/>
  <c r="AE9" i="5"/>
  <c r="AC10" i="5"/>
  <c r="X10" i="5"/>
  <c r="Q10" i="5"/>
  <c r="AH10" i="5"/>
  <c r="AE10" i="5"/>
  <c r="Z9" i="5"/>
  <c r="AC9" i="5"/>
  <c r="AJ9" i="5"/>
  <c r="N10" i="5"/>
  <c r="F10" i="5"/>
  <c r="AA10" i="5"/>
  <c r="P10" i="5"/>
  <c r="AJ10" i="5"/>
  <c r="Y9" i="5"/>
  <c r="AI10" i="5"/>
  <c r="N9" i="5"/>
  <c r="AB9" i="5"/>
  <c r="F9" i="5"/>
  <c r="W9" i="5"/>
  <c r="U9" i="5"/>
  <c r="P9" i="5"/>
  <c r="L10" i="5"/>
  <c r="AF9" i="5"/>
  <c r="X9" i="5"/>
  <c r="H10" i="5"/>
  <c r="AD10" i="5"/>
  <c r="AG10" i="5"/>
  <c r="Q9" i="5"/>
  <c r="S9" i="5"/>
  <c r="I10" i="5"/>
  <c r="W10" i="5"/>
  <c r="AH9" i="5"/>
  <c r="T10" i="5"/>
  <c r="O9" i="5"/>
  <c r="K9" i="5"/>
  <c r="J10" i="5"/>
  <c r="V10" i="5"/>
  <c r="Y10" i="5"/>
  <c r="L9" i="5"/>
  <c r="R10" i="5"/>
  <c r="AI9" i="5"/>
  <c r="G10" i="5"/>
  <c r="Z10" i="5"/>
  <c r="M9" i="5"/>
  <c r="AF10" i="5"/>
  <c r="H9" i="5"/>
  <c r="AD9" i="5"/>
  <c r="AG9" i="5"/>
  <c r="S10" i="5"/>
  <c r="I9" i="5"/>
  <c r="G9" i="5"/>
  <c r="AA9" i="5"/>
  <c r="T9" i="5"/>
  <c r="O10" i="5"/>
  <c r="K10" i="5"/>
  <c r="J9" i="5"/>
  <c r="M10" i="5"/>
  <c r="V9" i="5"/>
  <c r="R9" i="5"/>
  <c r="AM14" i="7"/>
  <c r="AM18" i="7"/>
  <c r="AM17" i="7"/>
  <c r="BB32" i="7"/>
  <c r="BB28" i="7"/>
  <c r="BB24" i="7"/>
  <c r="BB20" i="7"/>
  <c r="BB33" i="7"/>
  <c r="BB29" i="7"/>
  <c r="BB25" i="7"/>
  <c r="BB21" i="7"/>
  <c r="BB34" i="7"/>
  <c r="BB30" i="7"/>
  <c r="BB26" i="7"/>
  <c r="BB22" i="7"/>
  <c r="BB35" i="7"/>
  <c r="BB27" i="7"/>
  <c r="BB17" i="7"/>
  <c r="BB15" i="7"/>
  <c r="BB11" i="7"/>
  <c r="BB16" i="7"/>
  <c r="BB12" i="7"/>
  <c r="BB31" i="7"/>
  <c r="BB23" i="7"/>
  <c r="BB18" i="7"/>
  <c r="BB14" i="7"/>
  <c r="BB19" i="7"/>
  <c r="BB13" i="7"/>
  <c r="AP14" i="7"/>
  <c r="AZ34" i="7"/>
  <c r="AZ30" i="7"/>
  <c r="AZ26" i="7"/>
  <c r="AZ22" i="7"/>
  <c r="AZ18" i="7"/>
  <c r="AZ35" i="7"/>
  <c r="AZ31" i="7"/>
  <c r="AZ27" i="7"/>
  <c r="AZ23" i="7"/>
  <c r="AZ32" i="7"/>
  <c r="AZ28" i="7"/>
  <c r="AZ24" i="7"/>
  <c r="AZ20" i="7"/>
  <c r="AZ33" i="7"/>
  <c r="AZ25" i="7"/>
  <c r="AZ19" i="7"/>
  <c r="AZ13" i="7"/>
  <c r="AZ14" i="7"/>
  <c r="AZ29" i="7"/>
  <c r="AZ21" i="7"/>
  <c r="AZ17" i="7"/>
  <c r="AZ15" i="7"/>
  <c r="AZ12" i="7"/>
  <c r="AZ16" i="7"/>
  <c r="AZ11" i="7"/>
  <c r="AW35" i="7"/>
  <c r="AW31" i="7"/>
  <c r="AW27" i="7"/>
  <c r="AW23" i="7"/>
  <c r="AW32" i="7"/>
  <c r="AW28" i="7"/>
  <c r="AW24" i="7"/>
  <c r="AW20" i="7"/>
  <c r="AW33" i="7"/>
  <c r="AW29" i="7"/>
  <c r="AW25" i="7"/>
  <c r="AW17" i="7"/>
  <c r="AW14" i="7"/>
  <c r="AW30" i="7"/>
  <c r="AW22" i="7"/>
  <c r="AW11" i="7"/>
  <c r="AW18" i="7"/>
  <c r="AW16" i="7"/>
  <c r="AW26" i="7"/>
  <c r="AW13" i="7"/>
  <c r="AW34" i="7"/>
  <c r="AW12" i="7"/>
  <c r="BC33" i="7"/>
  <c r="BC29" i="7"/>
  <c r="BC25" i="7"/>
  <c r="BC21" i="7"/>
  <c r="BC17" i="7"/>
  <c r="BC34" i="7"/>
  <c r="BC30" i="7"/>
  <c r="BC26" i="7"/>
  <c r="BC22" i="7"/>
  <c r="BC35" i="7"/>
  <c r="BC31" i="7"/>
  <c r="BC27" i="7"/>
  <c r="BC23" i="7"/>
  <c r="BC19" i="7"/>
  <c r="BC16" i="7"/>
  <c r="BC12" i="7"/>
  <c r="BC32" i="7"/>
  <c r="BC24" i="7"/>
  <c r="BC18" i="7"/>
  <c r="BC13" i="7"/>
  <c r="BC14" i="7"/>
  <c r="BC28" i="7"/>
  <c r="BC20" i="7"/>
  <c r="BC11" i="7"/>
  <c r="BC15" i="7"/>
  <c r="AY33" i="7"/>
  <c r="AY29" i="7"/>
  <c r="AY25" i="7"/>
  <c r="AY21" i="7"/>
  <c r="AY17" i="7"/>
  <c r="AY34" i="7"/>
  <c r="AY30" i="7"/>
  <c r="AY26" i="7"/>
  <c r="AY22" i="7"/>
  <c r="AY35" i="7"/>
  <c r="AY31" i="7"/>
  <c r="AY27" i="7"/>
  <c r="AY23" i="7"/>
  <c r="AY19" i="7"/>
  <c r="AY28" i="7"/>
  <c r="AY20" i="7"/>
  <c r="AY18" i="7"/>
  <c r="AY16" i="7"/>
  <c r="AY12" i="7"/>
  <c r="AY13" i="7"/>
  <c r="AY32" i="7"/>
  <c r="AY24" i="7"/>
  <c r="AY15" i="7"/>
  <c r="AY11" i="7"/>
  <c r="AY14" i="7"/>
  <c r="BD34" i="7"/>
  <c r="BD30" i="7"/>
  <c r="BD26" i="7"/>
  <c r="BD22" i="7"/>
  <c r="BD18" i="7"/>
  <c r="BD35" i="7"/>
  <c r="BD31" i="7"/>
  <c r="BD27" i="7"/>
  <c r="BD23" i="7"/>
  <c r="BD32" i="7"/>
  <c r="BD28" i="7"/>
  <c r="BD24" i="7"/>
  <c r="BD20" i="7"/>
  <c r="BD13" i="7"/>
  <c r="BD29" i="7"/>
  <c r="BD21" i="7"/>
  <c r="BD14" i="7"/>
  <c r="BD19" i="7"/>
  <c r="BD15" i="7"/>
  <c r="BD33" i="7"/>
  <c r="BD17" i="7"/>
  <c r="BD16" i="7"/>
  <c r="BD11" i="7"/>
  <c r="BD25" i="7"/>
  <c r="BD12" i="7"/>
  <c r="AX32" i="7"/>
  <c r="AX28" i="7"/>
  <c r="AX24" i="7"/>
  <c r="AX20" i="7"/>
  <c r="AX33" i="7"/>
  <c r="AX29" i="7"/>
  <c r="AX25" i="7"/>
  <c r="AX21" i="7"/>
  <c r="AX34" i="7"/>
  <c r="AX30" i="7"/>
  <c r="AX26" i="7"/>
  <c r="AX22" i="7"/>
  <c r="AX15" i="7"/>
  <c r="AX11" i="7"/>
  <c r="AX35" i="7"/>
  <c r="AX27" i="7"/>
  <c r="AX19" i="7"/>
  <c r="AX18" i="7"/>
  <c r="AX16" i="7"/>
  <c r="AX12" i="7"/>
  <c r="AX31" i="7"/>
  <c r="AX17" i="7"/>
  <c r="AX14" i="7"/>
  <c r="AX23" i="7"/>
  <c r="AX13" i="7"/>
  <c r="BE35" i="7"/>
  <c r="BE31" i="7"/>
  <c r="BE27" i="7"/>
  <c r="BE23" i="7"/>
  <c r="BE19" i="7"/>
  <c r="BE32" i="7"/>
  <c r="BE28" i="7"/>
  <c r="BE24" i="7"/>
  <c r="BE20" i="7"/>
  <c r="BE33" i="7"/>
  <c r="BE29" i="7"/>
  <c r="BE25" i="7"/>
  <c r="BE21" i="7"/>
  <c r="BE18" i="7"/>
  <c r="BE14" i="7"/>
  <c r="BE34" i="7"/>
  <c r="BE26" i="7"/>
  <c r="BE15" i="7"/>
  <c r="BE11" i="7"/>
  <c r="BE17" i="7"/>
  <c r="BE16" i="7"/>
  <c r="BE13" i="7"/>
  <c r="BE22" i="7"/>
  <c r="BE12" i="7"/>
  <c r="BE30" i="7"/>
  <c r="BA35" i="7"/>
  <c r="BA31" i="7"/>
  <c r="BA27" i="7"/>
  <c r="BA23" i="7"/>
  <c r="BA19" i="7"/>
  <c r="BA32" i="7"/>
  <c r="BA28" i="7"/>
  <c r="BA24" i="7"/>
  <c r="BA20" i="7"/>
  <c r="BA33" i="7"/>
  <c r="BA29" i="7"/>
  <c r="BA25" i="7"/>
  <c r="BA21" i="7"/>
  <c r="BA30" i="7"/>
  <c r="BA22" i="7"/>
  <c r="BA14" i="7"/>
  <c r="BA17" i="7"/>
  <c r="BA15" i="7"/>
  <c r="BA11" i="7"/>
  <c r="BA34" i="7"/>
  <c r="BA26" i="7"/>
  <c r="BA16" i="7"/>
  <c r="BA18" i="7"/>
  <c r="BA12" i="7"/>
  <c r="BA13" i="7"/>
  <c r="AX11" i="6"/>
  <c r="AW13" i="6"/>
  <c r="AW34" i="6"/>
  <c r="AW20" i="6"/>
  <c r="AW23" i="6"/>
  <c r="AW24" i="6"/>
  <c r="AW22" i="6"/>
  <c r="AW26" i="6"/>
  <c r="AW35" i="6"/>
  <c r="AW19" i="6"/>
  <c r="AW33" i="6"/>
  <c r="AW16" i="6"/>
  <c r="AW31" i="6"/>
  <c r="AW32" i="6"/>
  <c r="AW29" i="6"/>
  <c r="AW11" i="6"/>
  <c r="AW14" i="6"/>
  <c r="AW30" i="6"/>
  <c r="AW28" i="6"/>
  <c r="AW25" i="6"/>
  <c r="AW27" i="6"/>
  <c r="BE13" i="6"/>
  <c r="BE22" i="6"/>
  <c r="BE31" i="6"/>
  <c r="BE32" i="6"/>
  <c r="BE29" i="6"/>
  <c r="BE15" i="6"/>
  <c r="BE16" i="6"/>
  <c r="BE27" i="6"/>
  <c r="BE28" i="6"/>
  <c r="BE25" i="6"/>
  <c r="BE11" i="6"/>
  <c r="BE12" i="6"/>
  <c r="BE30" i="6"/>
  <c r="BE23" i="6"/>
  <c r="BE24" i="6"/>
  <c r="BE21" i="6"/>
  <c r="BE34" i="6"/>
  <c r="BE17" i="6"/>
  <c r="BE19" i="6"/>
  <c r="BE33" i="6"/>
  <c r="BE14" i="6"/>
  <c r="BE35" i="6"/>
  <c r="BE26" i="6"/>
  <c r="BE20" i="6"/>
  <c r="BE18" i="6"/>
  <c r="BB20" i="6"/>
  <c r="BB34" i="6"/>
  <c r="BB35" i="6"/>
  <c r="BB31" i="6"/>
  <c r="BB13" i="6"/>
  <c r="BB15" i="6"/>
  <c r="BB29" i="6"/>
  <c r="BB16" i="6"/>
  <c r="BB32" i="6"/>
  <c r="BB33" i="6"/>
  <c r="BB30" i="6"/>
  <c r="BB27" i="6"/>
  <c r="BB21" i="6"/>
  <c r="BB23" i="6"/>
  <c r="BB28" i="6"/>
  <c r="BB26" i="6"/>
  <c r="BB19" i="6"/>
  <c r="BB24" i="6"/>
  <c r="BB25" i="6"/>
  <c r="BB22" i="6"/>
  <c r="BB14" i="6"/>
  <c r="BB12" i="6"/>
  <c r="BB11" i="6"/>
  <c r="BB17" i="6"/>
  <c r="AX23" i="6"/>
  <c r="AX35" i="6"/>
  <c r="AX19" i="6"/>
  <c r="AX26" i="6"/>
  <c r="AX29" i="6"/>
  <c r="AY11" i="6"/>
  <c r="AY20" i="6"/>
  <c r="AY28" i="6"/>
  <c r="AY31" i="6"/>
  <c r="AY30" i="6"/>
  <c r="BA23" i="6"/>
  <c r="BA24" i="6"/>
  <c r="BA21" i="6"/>
  <c r="BA15" i="6"/>
  <c r="BA18" i="6"/>
  <c r="BA13" i="6"/>
  <c r="BA20" i="6"/>
  <c r="BA35" i="6"/>
  <c r="BA19" i="6"/>
  <c r="BA33" i="6"/>
  <c r="BA17" i="6"/>
  <c r="BA11" i="6"/>
  <c r="BA16" i="6"/>
  <c r="BA14" i="6"/>
  <c r="BA31" i="6"/>
  <c r="BA32" i="6"/>
  <c r="BA29" i="6"/>
  <c r="BA30" i="6"/>
  <c r="BA26" i="6"/>
  <c r="BA12" i="6"/>
  <c r="BA27" i="6"/>
  <c r="BA28" i="6"/>
  <c r="BA25" i="6"/>
  <c r="BA22" i="6"/>
  <c r="BA34" i="6"/>
  <c r="AN11" i="5"/>
  <c r="V8" i="5"/>
  <c r="AZ14" i="6"/>
  <c r="AH8" i="5"/>
  <c r="M8" i="5"/>
  <c r="G8" i="5"/>
  <c r="T8" i="5"/>
  <c r="K8" i="5"/>
  <c r="AC8" i="5"/>
  <c r="AN11" i="6"/>
  <c r="X8" i="5"/>
  <c r="Z8" i="5"/>
  <c r="W8" i="5"/>
  <c r="Q8" i="5"/>
  <c r="AS29" i="5" s="1"/>
  <c r="U8" i="5"/>
  <c r="L8" i="5"/>
  <c r="Y8" i="5"/>
  <c r="R8" i="5"/>
  <c r="AZ34" i="6"/>
  <c r="AZ30" i="6"/>
  <c r="AZ26" i="6"/>
  <c r="AZ22" i="6"/>
  <c r="AZ18" i="6"/>
  <c r="AZ35" i="6"/>
  <c r="AZ31" i="6"/>
  <c r="AZ27" i="6"/>
  <c r="AZ23" i="6"/>
  <c r="AZ32" i="6"/>
  <c r="AZ28" i="6"/>
  <c r="AZ24" i="6"/>
  <c r="AZ20" i="6"/>
  <c r="AZ33" i="6"/>
  <c r="AZ25" i="6"/>
  <c r="AZ29" i="6"/>
  <c r="AZ17" i="6"/>
  <c r="AZ16" i="6"/>
  <c r="AZ15" i="6"/>
  <c r="AZ11" i="6"/>
  <c r="AZ12" i="6"/>
  <c r="AZ19" i="6"/>
  <c r="AZ21" i="6"/>
  <c r="AZ13" i="6"/>
  <c r="F8" i="5"/>
  <c r="H8" i="5"/>
  <c r="AG8" i="5"/>
  <c r="I8" i="5"/>
  <c r="J8" i="5"/>
  <c r="AS29" i="6"/>
  <c r="AN13" i="4"/>
  <c r="AN13" i="5"/>
  <c r="AM11" i="5"/>
  <c r="AI8" i="1"/>
  <c r="AW35" i="5"/>
  <c r="AW31" i="5"/>
  <c r="AW27" i="5"/>
  <c r="AW23" i="5"/>
  <c r="AW19" i="5"/>
  <c r="AW32" i="5"/>
  <c r="AW28" i="5"/>
  <c r="AW33" i="5"/>
  <c r="AW29" i="5"/>
  <c r="AW25" i="5"/>
  <c r="AW21" i="5"/>
  <c r="AW26" i="5"/>
  <c r="AW24" i="5"/>
  <c r="AW22" i="5"/>
  <c r="AW20" i="5"/>
  <c r="AW14" i="5"/>
  <c r="AW34" i="5"/>
  <c r="AW30" i="5"/>
  <c r="AW15" i="5"/>
  <c r="AW11" i="5"/>
  <c r="AW18" i="5"/>
  <c r="AW16" i="5"/>
  <c r="AW12" i="5"/>
  <c r="AW13" i="5"/>
  <c r="AD8" i="1"/>
  <c r="BA35" i="5"/>
  <c r="BA31" i="5"/>
  <c r="BA27" i="5"/>
  <c r="BA23" i="5"/>
  <c r="BA19" i="5"/>
  <c r="BA32" i="5"/>
  <c r="BA28" i="5"/>
  <c r="BA33" i="5"/>
  <c r="BA29" i="5"/>
  <c r="BA25" i="5"/>
  <c r="BA21" i="5"/>
  <c r="BA30" i="5"/>
  <c r="BA14" i="5"/>
  <c r="BA17" i="5"/>
  <c r="BA15" i="5"/>
  <c r="BA11" i="5"/>
  <c r="BA34" i="5"/>
  <c r="BA26" i="5"/>
  <c r="BA24" i="5"/>
  <c r="BA22" i="5"/>
  <c r="BA16" i="5"/>
  <c r="BA12" i="5"/>
  <c r="BA18" i="5"/>
  <c r="BA13" i="5"/>
  <c r="Q8" i="1"/>
  <c r="AE8" i="1"/>
  <c r="V8" i="1"/>
  <c r="AQ20" i="5"/>
  <c r="X8" i="1"/>
  <c r="AB8" i="1"/>
  <c r="AZ34" i="5"/>
  <c r="AZ30" i="5"/>
  <c r="AZ26" i="5"/>
  <c r="AZ22" i="5"/>
  <c r="AZ18" i="5"/>
  <c r="AZ35" i="5"/>
  <c r="AZ31" i="5"/>
  <c r="AZ27" i="5"/>
  <c r="AZ32" i="5"/>
  <c r="AZ28" i="5"/>
  <c r="AZ24" i="5"/>
  <c r="AZ20" i="5"/>
  <c r="AZ33" i="5"/>
  <c r="AZ25" i="5"/>
  <c r="AZ23" i="5"/>
  <c r="AZ21" i="5"/>
  <c r="AZ19" i="5"/>
  <c r="AZ13" i="5"/>
  <c r="AZ29" i="5"/>
  <c r="AZ17" i="5"/>
  <c r="AZ15" i="5"/>
  <c r="AZ11" i="5"/>
  <c r="AZ12" i="5"/>
  <c r="AZ16" i="5"/>
  <c r="AX32" i="5"/>
  <c r="AX28" i="5"/>
  <c r="AX24" i="5"/>
  <c r="AX20" i="5"/>
  <c r="AX33" i="5"/>
  <c r="AX29" i="5"/>
  <c r="AX34" i="5"/>
  <c r="AX30" i="5"/>
  <c r="AX26" i="5"/>
  <c r="AX22" i="5"/>
  <c r="AX15" i="5"/>
  <c r="AX11" i="5"/>
  <c r="AX35" i="5"/>
  <c r="AX27" i="5"/>
  <c r="AX25" i="5"/>
  <c r="AX23" i="5"/>
  <c r="AX21" i="5"/>
  <c r="AX19" i="5"/>
  <c r="AX18" i="5"/>
  <c r="AX16" i="5"/>
  <c r="AX12" i="5"/>
  <c r="AX31" i="5"/>
  <c r="AX13" i="5"/>
  <c r="AX17" i="5"/>
  <c r="AX14" i="5"/>
  <c r="BD34" i="5"/>
  <c r="BD30" i="5"/>
  <c r="BD26" i="5"/>
  <c r="BD22" i="5"/>
  <c r="BD18" i="5"/>
  <c r="BD35" i="5"/>
  <c r="BD31" i="5"/>
  <c r="BD27" i="5"/>
  <c r="BD32" i="5"/>
  <c r="BD28" i="5"/>
  <c r="BD24" i="5"/>
  <c r="BD20" i="5"/>
  <c r="BD13" i="5"/>
  <c r="BD29" i="5"/>
  <c r="BD14" i="5"/>
  <c r="BD25" i="5"/>
  <c r="BD23" i="5"/>
  <c r="BD21" i="5"/>
  <c r="BD19" i="5"/>
  <c r="BD15" i="5"/>
  <c r="BD11" i="5"/>
  <c r="BD17" i="5"/>
  <c r="BD16" i="5"/>
  <c r="BD33" i="5"/>
  <c r="BD12" i="5"/>
  <c r="N8" i="1"/>
  <c r="P8" i="1"/>
  <c r="AH8" i="1"/>
  <c r="G8" i="1"/>
  <c r="K8" i="1"/>
  <c r="J8" i="1"/>
  <c r="BE35" i="5"/>
  <c r="BE31" i="5"/>
  <c r="BE27" i="5"/>
  <c r="BE23" i="5"/>
  <c r="BE19" i="5"/>
  <c r="BE32" i="5"/>
  <c r="BE28" i="5"/>
  <c r="BE33" i="5"/>
  <c r="BE29" i="5"/>
  <c r="BE25" i="5"/>
  <c r="BE21" i="5"/>
  <c r="BE24" i="5"/>
  <c r="BE22" i="5"/>
  <c r="BE20" i="5"/>
  <c r="BE18" i="5"/>
  <c r="BE14" i="5"/>
  <c r="BE30" i="5"/>
  <c r="BE34" i="5"/>
  <c r="BE26" i="5"/>
  <c r="BE15" i="5"/>
  <c r="BE11" i="5"/>
  <c r="BE17" i="5"/>
  <c r="BE16" i="5"/>
  <c r="BE12" i="5"/>
  <c r="BE13" i="5"/>
  <c r="Y8" i="1"/>
  <c r="Z8" i="1"/>
  <c r="O8" i="1"/>
  <c r="AP19" i="1" s="1"/>
  <c r="N16" i="15" s="1"/>
  <c r="T8" i="1"/>
  <c r="F8" i="1"/>
  <c r="BD11" i="1" s="1"/>
  <c r="R8" i="1"/>
  <c r="H8" i="1"/>
  <c r="AF8" i="1"/>
  <c r="L8" i="1"/>
  <c r="M8" i="1"/>
  <c r="AC8" i="1"/>
  <c r="U8" i="1"/>
  <c r="AG8" i="1"/>
  <c r="W8" i="1"/>
  <c r="I8" i="1"/>
  <c r="AA8" i="1"/>
  <c r="AQ20" i="4"/>
  <c r="S8" i="1"/>
  <c r="AS20" i="1" s="1"/>
  <c r="Q17" i="15" s="1"/>
  <c r="H9" i="1"/>
  <c r="Y9" i="1"/>
  <c r="J9" i="1"/>
  <c r="AB9" i="1"/>
  <c r="M9" i="1"/>
  <c r="G9" i="1"/>
  <c r="K9" i="1"/>
  <c r="AG9" i="1"/>
  <c r="R9" i="1"/>
  <c r="P9" i="1"/>
  <c r="AH9" i="1"/>
  <c r="AA9" i="1"/>
  <c r="I9" i="1"/>
  <c r="AD9" i="1"/>
  <c r="L9" i="1"/>
  <c r="Z9" i="1"/>
  <c r="AF9" i="1"/>
  <c r="AJ9" i="1"/>
  <c r="S9" i="1"/>
  <c r="V9" i="1"/>
  <c r="X9" i="1"/>
  <c r="Q9" i="1"/>
  <c r="O9" i="1"/>
  <c r="N9" i="1"/>
  <c r="AI9" i="1"/>
  <c r="AC9" i="1"/>
  <c r="W9" i="1"/>
  <c r="AJ8" i="1"/>
  <c r="U9" i="1"/>
  <c r="AE9" i="1"/>
  <c r="T9" i="1"/>
  <c r="AW35" i="4"/>
  <c r="AW31" i="4"/>
  <c r="AW27" i="4"/>
  <c r="AW23" i="4"/>
  <c r="AW19" i="4"/>
  <c r="AW32" i="4"/>
  <c r="AW28" i="4"/>
  <c r="AW24" i="4"/>
  <c r="AW20" i="4"/>
  <c r="AW33" i="4"/>
  <c r="AW29" i="4"/>
  <c r="AW25" i="4"/>
  <c r="AW21" i="4"/>
  <c r="AW17" i="4"/>
  <c r="AW14" i="4"/>
  <c r="AW18" i="4"/>
  <c r="AW16" i="4"/>
  <c r="AW30" i="4"/>
  <c r="AW22" i="4"/>
  <c r="AW15" i="4"/>
  <c r="AW26" i="4"/>
  <c r="AW13" i="4"/>
  <c r="AW34" i="4"/>
  <c r="AW12" i="4"/>
  <c r="BC33" i="4"/>
  <c r="BC29" i="4"/>
  <c r="BC25" i="4"/>
  <c r="BC21" i="4"/>
  <c r="BC17" i="4"/>
  <c r="BC34" i="4"/>
  <c r="BC30" i="4"/>
  <c r="BC26" i="4"/>
  <c r="BC22" i="4"/>
  <c r="BC35" i="4"/>
  <c r="BC31" i="4"/>
  <c r="BC27" i="4"/>
  <c r="BC23" i="4"/>
  <c r="BC12" i="4"/>
  <c r="BC32" i="4"/>
  <c r="BC24" i="4"/>
  <c r="BC18" i="4"/>
  <c r="BC13" i="4"/>
  <c r="BC28" i="4"/>
  <c r="BC15" i="4"/>
  <c r="BC19" i="4"/>
  <c r="BC20" i="4"/>
  <c r="BC11" i="4"/>
  <c r="BC14" i="4"/>
  <c r="BA35" i="4"/>
  <c r="BA31" i="4"/>
  <c r="BA27" i="4"/>
  <c r="BA23" i="4"/>
  <c r="BA19" i="4"/>
  <c r="BA32" i="4"/>
  <c r="BA28" i="4"/>
  <c r="BA24" i="4"/>
  <c r="BA33" i="4"/>
  <c r="BA29" i="4"/>
  <c r="BA25" i="4"/>
  <c r="BA21" i="4"/>
  <c r="BA30" i="4"/>
  <c r="BA22" i="4"/>
  <c r="BA14" i="4"/>
  <c r="BA34" i="4"/>
  <c r="BA16" i="4"/>
  <c r="BA17" i="4"/>
  <c r="BA15" i="4"/>
  <c r="BA11" i="4"/>
  <c r="BA26" i="4"/>
  <c r="BA12" i="4"/>
  <c r="BA18" i="4"/>
  <c r="BA13" i="4"/>
  <c r="AX32" i="4"/>
  <c r="AX28" i="4"/>
  <c r="AX24" i="4"/>
  <c r="AX20" i="4"/>
  <c r="AX33" i="4"/>
  <c r="AX29" i="4"/>
  <c r="AX25" i="4"/>
  <c r="AX21" i="4"/>
  <c r="AX34" i="4"/>
  <c r="AX30" i="4"/>
  <c r="AX26" i="4"/>
  <c r="AX22" i="4"/>
  <c r="AX15" i="4"/>
  <c r="AX11" i="4"/>
  <c r="AX35" i="4"/>
  <c r="AX27" i="4"/>
  <c r="AX18" i="4"/>
  <c r="AX16" i="4"/>
  <c r="AX12" i="4"/>
  <c r="AX31" i="4"/>
  <c r="AX19" i="4"/>
  <c r="AX17" i="4"/>
  <c r="AX14" i="4"/>
  <c r="AX23" i="4"/>
  <c r="AX13" i="4"/>
  <c r="BD34" i="4"/>
  <c r="BD30" i="4"/>
  <c r="BD26" i="4"/>
  <c r="BD22" i="4"/>
  <c r="BD18" i="4"/>
  <c r="BD35" i="4"/>
  <c r="BD31" i="4"/>
  <c r="BD27" i="4"/>
  <c r="BD23" i="4"/>
  <c r="BD32" i="4"/>
  <c r="BD28" i="4"/>
  <c r="BD24" i="4"/>
  <c r="BD20" i="4"/>
  <c r="BD13" i="4"/>
  <c r="BD29" i="4"/>
  <c r="BD21" i="4"/>
  <c r="BD19" i="4"/>
  <c r="BD15" i="4"/>
  <c r="BD33" i="4"/>
  <c r="BD17" i="4"/>
  <c r="BD11" i="4"/>
  <c r="BD25" i="4"/>
  <c r="BD16" i="4"/>
  <c r="BD12" i="4"/>
  <c r="AZ34" i="4"/>
  <c r="AZ30" i="4"/>
  <c r="AZ26" i="4"/>
  <c r="AZ22" i="4"/>
  <c r="AZ18" i="4"/>
  <c r="AZ35" i="4"/>
  <c r="AZ31" i="4"/>
  <c r="AZ27" i="4"/>
  <c r="AZ23" i="4"/>
  <c r="AZ32" i="4"/>
  <c r="AZ28" i="4"/>
  <c r="AZ24" i="4"/>
  <c r="AZ20" i="4"/>
  <c r="AZ33" i="4"/>
  <c r="AZ25" i="4"/>
  <c r="AZ13" i="4"/>
  <c r="AZ29" i="4"/>
  <c r="AZ21" i="4"/>
  <c r="AZ17" i="4"/>
  <c r="AZ15" i="4"/>
  <c r="AZ19" i="4"/>
  <c r="AZ14" i="4"/>
  <c r="AZ12" i="4"/>
  <c r="AZ16" i="4"/>
  <c r="AZ11" i="4"/>
  <c r="BE35" i="4"/>
  <c r="BE31" i="4"/>
  <c r="BE27" i="4"/>
  <c r="BE23" i="4"/>
  <c r="BE19" i="4"/>
  <c r="BE32" i="4"/>
  <c r="BE28" i="4"/>
  <c r="BE24" i="4"/>
  <c r="BE20" i="4"/>
  <c r="BE33" i="4"/>
  <c r="BE29" i="4"/>
  <c r="BE25" i="4"/>
  <c r="BE21" i="4"/>
  <c r="BE18" i="4"/>
  <c r="BE14" i="4"/>
  <c r="BE17" i="4"/>
  <c r="BE34" i="4"/>
  <c r="BE26" i="4"/>
  <c r="BE15" i="4"/>
  <c r="BE11" i="4"/>
  <c r="BE16" i="4"/>
  <c r="BE13" i="4"/>
  <c r="BE22" i="4"/>
  <c r="BE12" i="4"/>
  <c r="BE30" i="4"/>
  <c r="AY29" i="4"/>
  <c r="AY25" i="4"/>
  <c r="AY21" i="4"/>
  <c r="AY17" i="4"/>
  <c r="AY34" i="4"/>
  <c r="AY30" i="4"/>
  <c r="AY26" i="4"/>
  <c r="AY22" i="4"/>
  <c r="AY35" i="4"/>
  <c r="AY31" i="4"/>
  <c r="AY27" i="4"/>
  <c r="AY23" i="4"/>
  <c r="AY28" i="4"/>
  <c r="AY20" i="4"/>
  <c r="AY18" i="4"/>
  <c r="AY16" i="4"/>
  <c r="AY12" i="4"/>
  <c r="AY19" i="4"/>
  <c r="AY13" i="4"/>
  <c r="AY32" i="4"/>
  <c r="AY11" i="4"/>
  <c r="AY15" i="4"/>
  <c r="AY14" i="4"/>
  <c r="BB32" i="4"/>
  <c r="BB28" i="4"/>
  <c r="BB24" i="4"/>
  <c r="BB20" i="4"/>
  <c r="BB33" i="4"/>
  <c r="BB29" i="4"/>
  <c r="BB25" i="4"/>
  <c r="BB21" i="4"/>
  <c r="BB34" i="4"/>
  <c r="BB30" i="4"/>
  <c r="BB26" i="4"/>
  <c r="BB22" i="4"/>
  <c r="BB35" i="4"/>
  <c r="BB27" i="4"/>
  <c r="BB19" i="4"/>
  <c r="BB17" i="4"/>
  <c r="BB15" i="4"/>
  <c r="BB11" i="4"/>
  <c r="BB23" i="4"/>
  <c r="BB18" i="4"/>
  <c r="BB16" i="4"/>
  <c r="BB12" i="4"/>
  <c r="BB31" i="4"/>
  <c r="BB14" i="4"/>
  <c r="BB13" i="4"/>
  <c r="BC20" i="1" l="1"/>
  <c r="AZ19" i="1"/>
  <c r="R33" i="15"/>
  <c r="AM11" i="1"/>
  <c r="AM13" i="1"/>
  <c r="AW13" i="1"/>
  <c r="AS30" i="1"/>
  <c r="Q27" i="15" s="1"/>
  <c r="AT11" i="1"/>
  <c r="R8" i="15" s="1"/>
  <c r="F41" i="17" s="1"/>
  <c r="AM30" i="1"/>
  <c r="K27" i="15" s="1"/>
  <c r="G27" i="15" s="1"/>
  <c r="G27" i="16" s="1"/>
  <c r="AW30" i="1"/>
  <c r="BC30" i="1"/>
  <c r="AA27" i="15" s="1"/>
  <c r="BD14" i="4"/>
  <c r="AB11" i="15" s="1"/>
  <c r="AL11" i="15" s="1"/>
  <c r="F16" i="17"/>
  <c r="AW28" i="14"/>
  <c r="AM22" i="14"/>
  <c r="AX16" i="14"/>
  <c r="AX21" i="14"/>
  <c r="V18" i="15" s="1"/>
  <c r="AW15" i="14"/>
  <c r="AW24" i="14"/>
  <c r="AO24" i="4"/>
  <c r="M21" i="15" s="1"/>
  <c r="AX18" i="14"/>
  <c r="V15" i="15" s="1"/>
  <c r="AW13" i="14"/>
  <c r="AN26" i="14"/>
  <c r="L24" i="15"/>
  <c r="AM17" i="14"/>
  <c r="G28" i="15"/>
  <c r="G28" i="16" s="1"/>
  <c r="AX13" i="14"/>
  <c r="AX11" i="14"/>
  <c r="V8" i="15" s="1"/>
  <c r="AX22" i="14"/>
  <c r="V19" i="15" s="1"/>
  <c r="AW14" i="14"/>
  <c r="AW25" i="14"/>
  <c r="U22" i="15" s="1"/>
  <c r="AM21" i="14"/>
  <c r="AM23" i="14"/>
  <c r="AX23" i="14"/>
  <c r="AX27" i="14"/>
  <c r="AX20" i="14"/>
  <c r="AW17" i="14"/>
  <c r="AW27" i="14"/>
  <c r="AM15" i="14"/>
  <c r="AM14" i="14"/>
  <c r="AX15" i="14"/>
  <c r="V12" i="15" s="1"/>
  <c r="AX14" i="14"/>
  <c r="AX26" i="14"/>
  <c r="AX25" i="14"/>
  <c r="AX24" i="14"/>
  <c r="V21" i="15" s="1"/>
  <c r="AW12" i="14"/>
  <c r="AW22" i="14"/>
  <c r="AW29" i="14"/>
  <c r="AM26" i="14"/>
  <c r="AM27" i="14"/>
  <c r="AN18" i="14"/>
  <c r="AX12" i="14"/>
  <c r="AX19" i="14"/>
  <c r="V16" i="15" s="1"/>
  <c r="AX17" i="14"/>
  <c r="AX29" i="14"/>
  <c r="AX28" i="14"/>
  <c r="AW26" i="14"/>
  <c r="AW23" i="14"/>
  <c r="AM20" i="14"/>
  <c r="AM16" i="14"/>
  <c r="AM28" i="14"/>
  <c r="AN20" i="14"/>
  <c r="K11" i="2"/>
  <c r="M7" i="16"/>
  <c r="M6" i="16" s="1"/>
  <c r="AW11" i="14"/>
  <c r="AW16" i="14"/>
  <c r="AW18" i="14"/>
  <c r="AW21" i="14"/>
  <c r="AW20" i="14"/>
  <c r="U17" i="15" s="1"/>
  <c r="AW19" i="14"/>
  <c r="AM25" i="14"/>
  <c r="K22" i="15" s="1"/>
  <c r="AM11" i="14"/>
  <c r="AM13" i="14"/>
  <c r="AN25" i="14"/>
  <c r="G32" i="15"/>
  <c r="G32" i="16" s="1"/>
  <c r="AM12" i="14"/>
  <c r="AM24" i="14"/>
  <c r="AN23" i="14"/>
  <c r="AN15" i="14"/>
  <c r="AM18" i="14"/>
  <c r="AN29" i="14"/>
  <c r="L26" i="15" s="1"/>
  <c r="AN22" i="14"/>
  <c r="AN16" i="14"/>
  <c r="AO33" i="4"/>
  <c r="AM11" i="4"/>
  <c r="AN28" i="14"/>
  <c r="AN12" i="14"/>
  <c r="AN14" i="14"/>
  <c r="AN21" i="14"/>
  <c r="L18" i="15" s="1"/>
  <c r="AN17" i="14"/>
  <c r="AY24" i="4"/>
  <c r="AM29" i="14"/>
  <c r="AN13" i="14"/>
  <c r="AN24" i="14"/>
  <c r="AN19" i="14"/>
  <c r="AN11" i="14"/>
  <c r="L8" i="15" s="1"/>
  <c r="AW26" i="13"/>
  <c r="AW22" i="13"/>
  <c r="AM26" i="13"/>
  <c r="AW11" i="4"/>
  <c r="AS16" i="4"/>
  <c r="AY33" i="4"/>
  <c r="AM26" i="10"/>
  <c r="G31" i="15"/>
  <c r="G31" i="16" s="1"/>
  <c r="G30" i="15"/>
  <c r="G30" i="16" s="1"/>
  <c r="U32" i="15"/>
  <c r="AE32" i="15" s="1"/>
  <c r="Y26" i="15"/>
  <c r="AI26" i="15" s="1"/>
  <c r="Y19" i="15"/>
  <c r="AI19" i="15" s="1"/>
  <c r="Y24" i="15"/>
  <c r="AI24" i="15" s="1"/>
  <c r="Y25" i="15"/>
  <c r="AI25" i="15" s="1"/>
  <c r="X14" i="15"/>
  <c r="AH14" i="15" s="1"/>
  <c r="X24" i="15"/>
  <c r="AH24" i="15" s="1"/>
  <c r="V30" i="15"/>
  <c r="AF30" i="15" s="1"/>
  <c r="AC32" i="15"/>
  <c r="AM32" i="15" s="1"/>
  <c r="W14" i="15"/>
  <c r="AG14" i="15" s="1"/>
  <c r="W16" i="15"/>
  <c r="AG16" i="15" s="1"/>
  <c r="AB8" i="15"/>
  <c r="AB15" i="15"/>
  <c r="AL15" i="15" s="1"/>
  <c r="AB32" i="15"/>
  <c r="AL32" i="15" s="1"/>
  <c r="AA20" i="15"/>
  <c r="AK20" i="15" s="1"/>
  <c r="AA11" i="15"/>
  <c r="AK11" i="15" s="1"/>
  <c r="Z21" i="15"/>
  <c r="AJ21" i="15" s="1"/>
  <c r="Z13" i="15"/>
  <c r="AJ13" i="15" s="1"/>
  <c r="U31" i="15"/>
  <c r="AE31" i="15" s="1"/>
  <c r="X31" i="15"/>
  <c r="AH31" i="15" s="1"/>
  <c r="X21" i="15"/>
  <c r="AH21" i="15" s="1"/>
  <c r="X26" i="15"/>
  <c r="AH26" i="15" s="1"/>
  <c r="AC18" i="15"/>
  <c r="AM18" i="15" s="1"/>
  <c r="AB20" i="15"/>
  <c r="AL20" i="15" s="1"/>
  <c r="Y8" i="15"/>
  <c r="Y28" i="15"/>
  <c r="AI28" i="15" s="1"/>
  <c r="AA28" i="15"/>
  <c r="AK28" i="15" s="1"/>
  <c r="AA29" i="15"/>
  <c r="AK29" i="15" s="1"/>
  <c r="Z16" i="15"/>
  <c r="AJ16" i="15" s="1"/>
  <c r="Z14" i="15"/>
  <c r="AJ14" i="15" s="1"/>
  <c r="X9" i="15"/>
  <c r="AH9" i="15" s="1"/>
  <c r="X16" i="15"/>
  <c r="AH16" i="15" s="1"/>
  <c r="AC8" i="15"/>
  <c r="AC15" i="15"/>
  <c r="AM15" i="15" s="1"/>
  <c r="W10" i="15"/>
  <c r="AG10" i="15" s="1"/>
  <c r="W8" i="15"/>
  <c r="W31" i="15"/>
  <c r="AG31" i="15" s="1"/>
  <c r="AB13" i="15"/>
  <c r="AL13" i="15" s="1"/>
  <c r="AB21" i="15"/>
  <c r="AL21" i="15" s="1"/>
  <c r="Y11" i="15"/>
  <c r="AI11" i="15" s="1"/>
  <c r="AA19" i="15"/>
  <c r="AK19" i="15" s="1"/>
  <c r="AA25" i="15"/>
  <c r="AK25" i="15" s="1"/>
  <c r="AA22" i="15"/>
  <c r="AK22" i="15" s="1"/>
  <c r="Z20" i="15"/>
  <c r="AJ20" i="15" s="1"/>
  <c r="Z27" i="15"/>
  <c r="AJ27" i="15" s="1"/>
  <c r="X28" i="15"/>
  <c r="AH28" i="15" s="1"/>
  <c r="AC31" i="15"/>
  <c r="AM31" i="15" s="1"/>
  <c r="W19" i="15"/>
  <c r="AG19" i="15" s="1"/>
  <c r="AB31" i="15"/>
  <c r="AL31" i="15" s="1"/>
  <c r="Y10" i="15"/>
  <c r="AI10" i="15" s="1"/>
  <c r="Z26" i="15"/>
  <c r="AJ26" i="15" s="1"/>
  <c r="X12" i="15"/>
  <c r="AH12" i="15" s="1"/>
  <c r="V29" i="15"/>
  <c r="AF29" i="15" s="1"/>
  <c r="AC26" i="15"/>
  <c r="AM26" i="15" s="1"/>
  <c r="AC14" i="15"/>
  <c r="AM14" i="15" s="1"/>
  <c r="W15" i="15"/>
  <c r="AG15" i="15" s="1"/>
  <c r="AB14" i="15"/>
  <c r="AL14" i="15" s="1"/>
  <c r="AB30" i="15"/>
  <c r="AL30" i="15" s="1"/>
  <c r="Y12" i="15"/>
  <c r="AI12" i="15" s="1"/>
  <c r="Y23" i="15"/>
  <c r="AI23" i="15" s="1"/>
  <c r="AA31" i="15"/>
  <c r="AK31" i="15" s="1"/>
  <c r="X19" i="15"/>
  <c r="AH19" i="15" s="1"/>
  <c r="X27" i="15"/>
  <c r="AH27" i="15" s="1"/>
  <c r="X17" i="15"/>
  <c r="AH17" i="15" s="1"/>
  <c r="X32" i="15"/>
  <c r="AH32" i="15" s="1"/>
  <c r="X30" i="15"/>
  <c r="AH30" i="15" s="1"/>
  <c r="V27" i="15"/>
  <c r="AF27" i="15" s="1"/>
  <c r="V32" i="15"/>
  <c r="AF32" i="15" s="1"/>
  <c r="AC16" i="15"/>
  <c r="AM16" i="15" s="1"/>
  <c r="AC11" i="15"/>
  <c r="AM11" i="15" s="1"/>
  <c r="AC19" i="15"/>
  <c r="AM19" i="15" s="1"/>
  <c r="AC9" i="15"/>
  <c r="AM9" i="15" s="1"/>
  <c r="AC24" i="15"/>
  <c r="AM24" i="15" s="1"/>
  <c r="AC25" i="15"/>
  <c r="AM25" i="15" s="1"/>
  <c r="W20" i="15"/>
  <c r="AG20" i="15" s="1"/>
  <c r="W24" i="15"/>
  <c r="AG24" i="15" s="1"/>
  <c r="W28" i="15"/>
  <c r="AG28" i="15" s="1"/>
  <c r="W25" i="15"/>
  <c r="AG25" i="15" s="1"/>
  <c r="W18" i="15"/>
  <c r="AG18" i="15" s="1"/>
  <c r="W23" i="15"/>
  <c r="AG23" i="15" s="1"/>
  <c r="AB18" i="15"/>
  <c r="AL18" i="15" s="1"/>
  <c r="AB27" i="15"/>
  <c r="AL27" i="15" s="1"/>
  <c r="AB9" i="15"/>
  <c r="AL9" i="15" s="1"/>
  <c r="AB16" i="15"/>
  <c r="AL16" i="15" s="1"/>
  <c r="AB29" i="15"/>
  <c r="AL29" i="15" s="1"/>
  <c r="Y22" i="15"/>
  <c r="AI22" i="15" s="1"/>
  <c r="Y13" i="15"/>
  <c r="AI13" i="15" s="1"/>
  <c r="Y15" i="15"/>
  <c r="AI15" i="15" s="1"/>
  <c r="Y32" i="15"/>
  <c r="AI32" i="15" s="1"/>
  <c r="AA15" i="15"/>
  <c r="AK15" i="15" s="1"/>
  <c r="AA9" i="15"/>
  <c r="AK9" i="15" s="1"/>
  <c r="AA17" i="15"/>
  <c r="AK17" i="15" s="1"/>
  <c r="Z9" i="15"/>
  <c r="AJ9" i="15" s="1"/>
  <c r="Z11" i="15"/>
  <c r="AJ11" i="15" s="1"/>
  <c r="Z12" i="15"/>
  <c r="AJ12" i="15" s="1"/>
  <c r="Z30" i="15"/>
  <c r="AJ30" i="15" s="1"/>
  <c r="Z19" i="15"/>
  <c r="AJ19" i="15" s="1"/>
  <c r="Z24" i="15"/>
  <c r="AJ24" i="15" s="1"/>
  <c r="Z31" i="15"/>
  <c r="AJ31" i="15" s="1"/>
  <c r="Z32" i="15"/>
  <c r="AJ32" i="15" s="1"/>
  <c r="Z17" i="15"/>
  <c r="AJ17" i="15" s="1"/>
  <c r="AC30" i="15"/>
  <c r="AM30" i="15" s="1"/>
  <c r="X22" i="15"/>
  <c r="AH22" i="15" s="1"/>
  <c r="X25" i="15"/>
  <c r="AH25" i="15" s="1"/>
  <c r="X23" i="15"/>
  <c r="AH23" i="15" s="1"/>
  <c r="AB24" i="15"/>
  <c r="AL24" i="15" s="1"/>
  <c r="AB19" i="15"/>
  <c r="AL19" i="15" s="1"/>
  <c r="Y27" i="15"/>
  <c r="AI27" i="15" s="1"/>
  <c r="AA16" i="15"/>
  <c r="AK16" i="15" s="1"/>
  <c r="AA14" i="15"/>
  <c r="AK14" i="15" s="1"/>
  <c r="AA30" i="15"/>
  <c r="AK30" i="15" s="1"/>
  <c r="U27" i="15"/>
  <c r="AE27" i="15" s="1"/>
  <c r="U30" i="15"/>
  <c r="AE30" i="15" s="1"/>
  <c r="U29" i="15"/>
  <c r="AE29" i="15" s="1"/>
  <c r="U28" i="15"/>
  <c r="AE28" i="15" s="1"/>
  <c r="AC27" i="15"/>
  <c r="AM27" i="15" s="1"/>
  <c r="X15" i="15"/>
  <c r="AH15" i="15" s="1"/>
  <c r="Y18" i="15"/>
  <c r="AI18" i="15" s="1"/>
  <c r="Y9" i="15"/>
  <c r="AI9" i="15" s="1"/>
  <c r="Y29" i="15"/>
  <c r="AI29" i="15" s="1"/>
  <c r="AC21" i="15"/>
  <c r="AM21" i="15" s="1"/>
  <c r="AC12" i="15"/>
  <c r="AM12" i="15" s="1"/>
  <c r="AA32" i="15"/>
  <c r="AK32" i="15" s="1"/>
  <c r="X10" i="15"/>
  <c r="AH10" i="15" s="1"/>
  <c r="Z22" i="15"/>
  <c r="AJ22" i="15" s="1"/>
  <c r="Z25" i="15"/>
  <c r="AJ25" i="15" s="1"/>
  <c r="AB25" i="15"/>
  <c r="AL25" i="15" s="1"/>
  <c r="W17" i="15"/>
  <c r="AG17" i="15" s="1"/>
  <c r="W26" i="15"/>
  <c r="AG26" i="15" s="1"/>
  <c r="V28" i="15"/>
  <c r="AF28" i="15" s="1"/>
  <c r="AA12" i="15"/>
  <c r="AK12" i="15" s="1"/>
  <c r="AC20" i="15"/>
  <c r="AM20" i="15" s="1"/>
  <c r="AB26" i="15"/>
  <c r="AL26" i="15" s="1"/>
  <c r="X8" i="15"/>
  <c r="X13" i="15"/>
  <c r="AH13" i="15" s="1"/>
  <c r="X18" i="15"/>
  <c r="AH18" i="15" s="1"/>
  <c r="X20" i="15"/>
  <c r="AH20" i="15" s="1"/>
  <c r="X29" i="15"/>
  <c r="AH29" i="15" s="1"/>
  <c r="V31" i="15"/>
  <c r="AF31" i="15" s="1"/>
  <c r="AC13" i="15"/>
  <c r="AM13" i="15" s="1"/>
  <c r="AC17" i="15"/>
  <c r="AM17" i="15" s="1"/>
  <c r="AC22" i="15"/>
  <c r="AM22" i="15" s="1"/>
  <c r="AC23" i="15"/>
  <c r="AM23" i="15" s="1"/>
  <c r="AC10" i="15"/>
  <c r="AM10" i="15" s="1"/>
  <c r="AC28" i="15"/>
  <c r="AM28" i="15" s="1"/>
  <c r="AC29" i="15"/>
  <c r="AM29" i="15" s="1"/>
  <c r="W13" i="15"/>
  <c r="AG13" i="15" s="1"/>
  <c r="W32" i="15"/>
  <c r="AG32" i="15" s="1"/>
  <c r="W11" i="15"/>
  <c r="AG11" i="15" s="1"/>
  <c r="W29" i="15"/>
  <c r="AG29" i="15" s="1"/>
  <c r="W22" i="15"/>
  <c r="AG22" i="15" s="1"/>
  <c r="W27" i="15"/>
  <c r="AG27" i="15" s="1"/>
  <c r="AB23" i="15"/>
  <c r="AL23" i="15" s="1"/>
  <c r="AB12" i="15"/>
  <c r="AL12" i="15" s="1"/>
  <c r="AB10" i="15"/>
  <c r="AL10" i="15" s="1"/>
  <c r="AB28" i="15"/>
  <c r="AL28" i="15" s="1"/>
  <c r="AB17" i="15"/>
  <c r="AL17" i="15" s="1"/>
  <c r="AB22" i="15"/>
  <c r="AL22" i="15" s="1"/>
  <c r="Y30" i="15"/>
  <c r="AI30" i="15" s="1"/>
  <c r="Y16" i="15"/>
  <c r="AI16" i="15" s="1"/>
  <c r="Y14" i="15"/>
  <c r="AI14" i="15" s="1"/>
  <c r="Y31" i="15"/>
  <c r="AI31" i="15" s="1"/>
  <c r="Y20" i="15"/>
  <c r="AI20" i="15" s="1"/>
  <c r="Y21" i="15"/>
  <c r="AI21" i="15" s="1"/>
  <c r="AA8" i="15"/>
  <c r="AA10" i="15"/>
  <c r="AK10" i="15" s="1"/>
  <c r="AA24" i="15"/>
  <c r="AK24" i="15" s="1"/>
  <c r="AA21" i="15"/>
  <c r="AK21" i="15" s="1"/>
  <c r="AA18" i="15"/>
  <c r="AK18" i="15" s="1"/>
  <c r="AA23" i="15"/>
  <c r="AK23" i="15" s="1"/>
  <c r="W9" i="15"/>
  <c r="AG9" i="15" s="1"/>
  <c r="Z10" i="15"/>
  <c r="AJ10" i="15" s="1"/>
  <c r="Z29" i="15"/>
  <c r="AJ29" i="15" s="1"/>
  <c r="Z18" i="15"/>
  <c r="AJ18" i="15" s="1"/>
  <c r="Z8" i="15"/>
  <c r="Z23" i="15"/>
  <c r="AJ23" i="15" s="1"/>
  <c r="Z28" i="15"/>
  <c r="AJ28" i="15" s="1"/>
  <c r="G29" i="15"/>
  <c r="G29" i="16" s="1"/>
  <c r="Q26" i="15"/>
  <c r="V13" i="15"/>
  <c r="AM28" i="11"/>
  <c r="AW24" i="11"/>
  <c r="AW28" i="11"/>
  <c r="AM24" i="11"/>
  <c r="AW24" i="13"/>
  <c r="AM14" i="10"/>
  <c r="AW28" i="13"/>
  <c r="AM24" i="13"/>
  <c r="AW21" i="13"/>
  <c r="AW22" i="10"/>
  <c r="AW14" i="10"/>
  <c r="AW26" i="10"/>
  <c r="AM14" i="12"/>
  <c r="AM22" i="10"/>
  <c r="AM22" i="12"/>
  <c r="AW22" i="12"/>
  <c r="AW26" i="12"/>
  <c r="AM19" i="8"/>
  <c r="AW12" i="6"/>
  <c r="AM14" i="8"/>
  <c r="AW12" i="11"/>
  <c r="AM12" i="11"/>
  <c r="AW14" i="8"/>
  <c r="AW19" i="8"/>
  <c r="AM19" i="11"/>
  <c r="AW19" i="11"/>
  <c r="AM27" i="10"/>
  <c r="AW27" i="10"/>
  <c r="AM16" i="10"/>
  <c r="AM12" i="10"/>
  <c r="AM15" i="7"/>
  <c r="AW13" i="9"/>
  <c r="AW17" i="9"/>
  <c r="AM17" i="10"/>
  <c r="AW17" i="10"/>
  <c r="AM15" i="10"/>
  <c r="AW15" i="10"/>
  <c r="AM13" i="10"/>
  <c r="AW13" i="10"/>
  <c r="AM19" i="10"/>
  <c r="AW19" i="10"/>
  <c r="AM21" i="10"/>
  <c r="AW15" i="7"/>
  <c r="AW21" i="7"/>
  <c r="AM15" i="6"/>
  <c r="AM21" i="7"/>
  <c r="AW19" i="7"/>
  <c r="AM19" i="7"/>
  <c r="AM19" i="9"/>
  <c r="AM15" i="9"/>
  <c r="AW15" i="9"/>
  <c r="AM21" i="9"/>
  <c r="AW19" i="9"/>
  <c r="AW15" i="6"/>
  <c r="AO15" i="6"/>
  <c r="M12" i="15" s="1"/>
  <c r="AY15" i="6"/>
  <c r="AM21" i="6"/>
  <c r="AM12" i="8"/>
  <c r="AM21" i="8"/>
  <c r="AM12" i="6"/>
  <c r="AW12" i="8"/>
  <c r="AW18" i="8"/>
  <c r="AM18" i="6"/>
  <c r="AW21" i="6"/>
  <c r="AW17" i="8"/>
  <c r="AW18" i="6"/>
  <c r="AM18" i="8"/>
  <c r="AW21" i="8"/>
  <c r="AY15" i="8"/>
  <c r="AM17" i="5"/>
  <c r="AR18" i="5"/>
  <c r="BC29" i="5"/>
  <c r="BB18" i="5"/>
  <c r="AP14" i="5"/>
  <c r="AW17" i="5"/>
  <c r="BB18" i="6"/>
  <c r="AR18" i="6"/>
  <c r="AP14" i="6"/>
  <c r="BC29" i="6"/>
  <c r="AZ14" i="5"/>
  <c r="AM17" i="6"/>
  <c r="AW17" i="6"/>
  <c r="BC16" i="1"/>
  <c r="BA20" i="5"/>
  <c r="AS16" i="5"/>
  <c r="BC16" i="5"/>
  <c r="BC16" i="4"/>
  <c r="AW11" i="1"/>
  <c r="AQ20" i="1"/>
  <c r="BA20" i="1"/>
  <c r="AS16" i="1"/>
  <c r="BA20" i="4"/>
  <c r="AX13" i="1"/>
  <c r="AN13" i="1"/>
  <c r="AL33" i="15" l="1"/>
  <c r="AM33" i="15"/>
  <c r="AK27" i="15"/>
  <c r="F15" i="17"/>
  <c r="H32" i="15"/>
  <c r="I32" i="15" s="1"/>
  <c r="AJ8" i="15"/>
  <c r="AG8" i="15"/>
  <c r="AH8" i="15"/>
  <c r="AK8" i="15"/>
  <c r="G42" i="17"/>
  <c r="AI8" i="15"/>
  <c r="AM8" i="15"/>
  <c r="G16" i="17"/>
  <c r="H16" i="17" s="1"/>
  <c r="AL8" i="15"/>
  <c r="G15" i="17"/>
  <c r="K10" i="15"/>
  <c r="L23" i="15"/>
  <c r="K23" i="15"/>
  <c r="L16" i="15"/>
  <c r="AF16" i="15" s="1"/>
  <c r="W21" i="15"/>
  <c r="L9" i="15"/>
  <c r="L13" i="15"/>
  <c r="AF13" i="15" s="1"/>
  <c r="L12" i="15"/>
  <c r="AF12" i="15" s="1"/>
  <c r="K17" i="15"/>
  <c r="V26" i="15"/>
  <c r="AF26" i="15" s="1"/>
  <c r="L15" i="15"/>
  <c r="AF15" i="15" s="1"/>
  <c r="V23" i="15"/>
  <c r="V24" i="15"/>
  <c r="AF24" i="15" s="1"/>
  <c r="W30" i="15"/>
  <c r="L21" i="15"/>
  <c r="AF21" i="15" s="1"/>
  <c r="L14" i="15"/>
  <c r="L25" i="15"/>
  <c r="L19" i="15"/>
  <c r="AF19" i="15" s="1"/>
  <c r="L20" i="15"/>
  <c r="L22" i="15"/>
  <c r="U13" i="15"/>
  <c r="L17" i="15"/>
  <c r="U20" i="15"/>
  <c r="V14" i="15"/>
  <c r="V11" i="15"/>
  <c r="V20" i="15"/>
  <c r="K20" i="15"/>
  <c r="K26" i="15"/>
  <c r="L11" i="15"/>
  <c r="M30" i="15"/>
  <c r="M33" i="15" s="1"/>
  <c r="V25" i="15"/>
  <c r="V9" i="15"/>
  <c r="U26" i="15"/>
  <c r="V22" i="15"/>
  <c r="V17" i="15"/>
  <c r="K8" i="15"/>
  <c r="U24" i="15"/>
  <c r="K24" i="15"/>
  <c r="G24" i="15" s="1"/>
  <c r="G24" i="16" s="1"/>
  <c r="K13" i="15"/>
  <c r="L11" i="2"/>
  <c r="N7" i="16"/>
  <c r="N6" i="16" s="1"/>
  <c r="H30" i="15"/>
  <c r="I30" i="15" s="1"/>
  <c r="H31" i="15"/>
  <c r="I31" i="15" s="1"/>
  <c r="H29" i="15"/>
  <c r="H29" i="16" s="1"/>
  <c r="I29" i="16" s="1"/>
  <c r="H27" i="15"/>
  <c r="I27" i="15" s="1"/>
  <c r="W12" i="15"/>
  <c r="AG12" i="15" s="1"/>
  <c r="H28" i="15"/>
  <c r="I28" i="15" s="1"/>
  <c r="AE22" i="15"/>
  <c r="K19" i="15"/>
  <c r="V10" i="15"/>
  <c r="O17" i="15"/>
  <c r="O33" i="15" s="1"/>
  <c r="K25" i="15"/>
  <c r="Q13" i="15"/>
  <c r="Q33" i="15" s="1"/>
  <c r="P15" i="15"/>
  <c r="P33" i="15" s="1"/>
  <c r="L10" i="15"/>
  <c r="U15" i="15"/>
  <c r="U8" i="15"/>
  <c r="X11" i="15"/>
  <c r="X33" i="15" s="1"/>
  <c r="U11" i="15"/>
  <c r="AF18" i="15"/>
  <c r="AF8" i="15"/>
  <c r="AA26" i="15"/>
  <c r="AK26" i="15" s="1"/>
  <c r="U18" i="15"/>
  <c r="U10" i="15"/>
  <c r="U23" i="15"/>
  <c r="K21" i="15"/>
  <c r="K15" i="15"/>
  <c r="U25" i="15"/>
  <c r="Y17" i="15"/>
  <c r="Y33" i="15" s="1"/>
  <c r="N11" i="15"/>
  <c r="N33" i="15" s="1"/>
  <c r="U19" i="15"/>
  <c r="U21" i="15"/>
  <c r="Z15" i="15"/>
  <c r="Z33" i="15" s="1"/>
  <c r="U16" i="15"/>
  <c r="U14" i="15"/>
  <c r="U9" i="15"/>
  <c r="AA13" i="15"/>
  <c r="U12" i="15"/>
  <c r="K9" i="15"/>
  <c r="K11" i="15"/>
  <c r="K18" i="15"/>
  <c r="G18" i="15" s="1"/>
  <c r="G18" i="16" s="1"/>
  <c r="K12" i="15"/>
  <c r="K16" i="15"/>
  <c r="K14" i="15"/>
  <c r="H15" i="17" l="1"/>
  <c r="H32" i="16"/>
  <c r="I32" i="16" s="1"/>
  <c r="AF14" i="15"/>
  <c r="W33" i="15"/>
  <c r="V33" i="15"/>
  <c r="U33" i="15"/>
  <c r="AA33" i="15"/>
  <c r="L33" i="15"/>
  <c r="K33" i="15"/>
  <c r="I29" i="15"/>
  <c r="G41" i="17"/>
  <c r="AG30" i="15"/>
  <c r="H37" i="17"/>
  <c r="H31" i="17"/>
  <c r="H36" i="17"/>
  <c r="G13" i="17"/>
  <c r="G12" i="17"/>
  <c r="H33" i="17"/>
  <c r="G11" i="17"/>
  <c r="H32" i="17"/>
  <c r="G9" i="17"/>
  <c r="G14" i="17"/>
  <c r="G21" i="17" s="1"/>
  <c r="AG21" i="15"/>
  <c r="G10" i="17"/>
  <c r="G8" i="17"/>
  <c r="F11" i="17"/>
  <c r="F13" i="17"/>
  <c r="F14" i="17"/>
  <c r="F21" i="17" s="1"/>
  <c r="F12" i="17"/>
  <c r="G19" i="15"/>
  <c r="G19" i="16" s="1"/>
  <c r="AF11" i="15"/>
  <c r="AE10" i="15"/>
  <c r="AF9" i="15"/>
  <c r="AF23" i="15"/>
  <c r="G9" i="15"/>
  <c r="G9" i="16" s="1"/>
  <c r="F9" i="17"/>
  <c r="F10" i="17"/>
  <c r="AE20" i="15"/>
  <c r="F8" i="17"/>
  <c r="G8" i="15"/>
  <c r="G8" i="16" s="1"/>
  <c r="G10" i="15"/>
  <c r="G10" i="16" s="1"/>
  <c r="AF20" i="15"/>
  <c r="G20" i="15"/>
  <c r="G20" i="16" s="1"/>
  <c r="G21" i="15"/>
  <c r="G21" i="16" s="1"/>
  <c r="AF22" i="15"/>
  <c r="H22" i="15" s="1"/>
  <c r="AF17" i="15"/>
  <c r="G23" i="15"/>
  <c r="G23" i="16" s="1"/>
  <c r="G14" i="15"/>
  <c r="G14" i="16" s="1"/>
  <c r="G22" i="15"/>
  <c r="G22" i="16" s="1"/>
  <c r="G16" i="15"/>
  <c r="G16" i="16" s="1"/>
  <c r="G12" i="15"/>
  <c r="G12" i="16" s="1"/>
  <c r="G25" i="15"/>
  <c r="G25" i="16" s="1"/>
  <c r="G11" i="15"/>
  <c r="G11" i="16" s="1"/>
  <c r="AE13" i="15"/>
  <c r="H13" i="15" s="1"/>
  <c r="I13" i="15" s="1"/>
  <c r="AF25" i="15"/>
  <c r="G17" i="15"/>
  <c r="G17" i="16" s="1"/>
  <c r="AE26" i="15"/>
  <c r="H26" i="15" s="1"/>
  <c r="I26" i="15" s="1"/>
  <c r="G26" i="15"/>
  <c r="G26" i="16" s="1"/>
  <c r="AE8" i="15"/>
  <c r="AE23" i="15"/>
  <c r="AE17" i="15"/>
  <c r="AE24" i="15"/>
  <c r="H24" i="15" s="1"/>
  <c r="H31" i="16"/>
  <c r="I31" i="16" s="1"/>
  <c r="G13" i="15"/>
  <c r="G13" i="16" s="1"/>
  <c r="H30" i="16"/>
  <c r="I30" i="16" s="1"/>
  <c r="M11" i="2"/>
  <c r="O7" i="16"/>
  <c r="O6" i="16" s="1"/>
  <c r="H27" i="16"/>
  <c r="I27" i="16" s="1"/>
  <c r="AH11" i="15"/>
  <c r="AH33" i="15" s="1"/>
  <c r="AI17" i="15"/>
  <c r="AI33" i="15" s="1"/>
  <c r="H28" i="16"/>
  <c r="I28" i="16" s="1"/>
  <c r="AK13" i="15"/>
  <c r="AK33" i="15" s="1"/>
  <c r="AE25" i="15"/>
  <c r="AF10" i="15"/>
  <c r="AJ15" i="15"/>
  <c r="AJ33" i="15" s="1"/>
  <c r="AE19" i="15"/>
  <c r="H19" i="15" s="1"/>
  <c r="AE15" i="15"/>
  <c r="H15" i="15" s="1"/>
  <c r="G15" i="15"/>
  <c r="G15" i="16" s="1"/>
  <c r="AE12" i="15"/>
  <c r="H12" i="15" s="1"/>
  <c r="AE11" i="15"/>
  <c r="AE18" i="15"/>
  <c r="H18" i="15" s="1"/>
  <c r="AE21" i="15"/>
  <c r="H21" i="15" s="1"/>
  <c r="AE16" i="15"/>
  <c r="AE14" i="15"/>
  <c r="AE9" i="15"/>
  <c r="H20" i="15" l="1"/>
  <c r="I20" i="15" s="1"/>
  <c r="G40" i="17"/>
  <c r="G43" i="17" s="1"/>
  <c r="AF33" i="15"/>
  <c r="H8" i="15"/>
  <c r="I8" i="15" s="1"/>
  <c r="AE33" i="15"/>
  <c r="AG33" i="15"/>
  <c r="F40" i="17"/>
  <c r="F43" i="17" s="1"/>
  <c r="H30" i="17"/>
  <c r="F20" i="17"/>
  <c r="G19" i="17"/>
  <c r="G20" i="17"/>
  <c r="F19" i="17"/>
  <c r="H34" i="17"/>
  <c r="H41" i="17" s="1"/>
  <c r="H13" i="17"/>
  <c r="H11" i="17"/>
  <c r="H12" i="17"/>
  <c r="H35" i="17"/>
  <c r="H42" i="17" s="1"/>
  <c r="G38" i="17"/>
  <c r="F38" i="17"/>
  <c r="H29" i="17"/>
  <c r="G17" i="17"/>
  <c r="F17" i="17"/>
  <c r="H9" i="17"/>
  <c r="H14" i="17"/>
  <c r="H21" i="17" s="1"/>
  <c r="H8" i="17"/>
  <c r="H10" i="17"/>
  <c r="H11" i="15"/>
  <c r="H11" i="16" s="1"/>
  <c r="I11" i="16" s="1"/>
  <c r="H23" i="15"/>
  <c r="I23" i="15" s="1"/>
  <c r="H10" i="15"/>
  <c r="H10" i="16" s="1"/>
  <c r="I10" i="16" s="1"/>
  <c r="H17" i="15"/>
  <c r="H17" i="16" s="1"/>
  <c r="I17" i="16" s="1"/>
  <c r="H25" i="15"/>
  <c r="I25" i="15" s="1"/>
  <c r="H26" i="16"/>
  <c r="I26" i="16" s="1"/>
  <c r="N11" i="2"/>
  <c r="P7" i="16"/>
  <c r="P6" i="16" s="1"/>
  <c r="H13" i="16"/>
  <c r="I13" i="16" s="1"/>
  <c r="I15" i="15"/>
  <c r="H15" i="16"/>
  <c r="I15" i="16" s="1"/>
  <c r="I19" i="15"/>
  <c r="H19" i="16"/>
  <c r="I19" i="16" s="1"/>
  <c r="I18" i="15"/>
  <c r="H18" i="16"/>
  <c r="I18" i="16" s="1"/>
  <c r="I22" i="15"/>
  <c r="H22" i="16"/>
  <c r="I22" i="16" s="1"/>
  <c r="I24" i="15"/>
  <c r="H24" i="16"/>
  <c r="I24" i="16" s="1"/>
  <c r="I21" i="15"/>
  <c r="H21" i="16"/>
  <c r="I21" i="16" s="1"/>
  <c r="I12" i="15"/>
  <c r="H12" i="16"/>
  <c r="I12" i="16" s="1"/>
  <c r="H9" i="15"/>
  <c r="H14" i="15"/>
  <c r="H16" i="15"/>
  <c r="H20" i="16" l="1"/>
  <c r="I20" i="16" s="1"/>
  <c r="H8" i="16"/>
  <c r="I8" i="16" s="1"/>
  <c r="H40" i="17"/>
  <c r="H43" i="17" s="1"/>
  <c r="F22" i="17"/>
  <c r="G22" i="17"/>
  <c r="H20" i="17"/>
  <c r="H19" i="17"/>
  <c r="H38" i="17"/>
  <c r="H23" i="16"/>
  <c r="I23" i="16" s="1"/>
  <c r="H17" i="17"/>
  <c r="I11" i="15"/>
  <c r="I10" i="15"/>
  <c r="I17" i="15"/>
  <c r="H25" i="16"/>
  <c r="I25" i="16" s="1"/>
  <c r="O11" i="2"/>
  <c r="Q7" i="16"/>
  <c r="Q6" i="16" s="1"/>
  <c r="I16" i="15"/>
  <c r="H16" i="16"/>
  <c r="I16" i="16" s="1"/>
  <c r="I14" i="15"/>
  <c r="H14" i="16"/>
  <c r="I14" i="16" s="1"/>
  <c r="I9" i="15"/>
  <c r="H9" i="16"/>
  <c r="I9" i="16" s="1"/>
  <c r="H22" i="17" l="1"/>
  <c r="P11" i="2"/>
  <c r="R7" i="16"/>
  <c r="R6" i="16" s="1"/>
  <c r="Q11" i="2" l="1"/>
  <c r="S7" i="16"/>
  <c r="S6" i="16" s="1"/>
  <c r="R11" i="2" l="1"/>
  <c r="T7" i="16"/>
  <c r="T6" i="16" s="1"/>
  <c r="S11" i="2" l="1"/>
  <c r="U7" i="16"/>
  <c r="U6" i="16" s="1"/>
  <c r="T11" i="2" l="1"/>
  <c r="V7" i="16"/>
  <c r="V6" i="16" s="1"/>
  <c r="U11" i="2" l="1"/>
  <c r="W7" i="16"/>
  <c r="W6" i="16" s="1"/>
  <c r="V11" i="2" l="1"/>
  <c r="X7" i="16"/>
  <c r="X6" i="16" s="1"/>
  <c r="W11" i="2" l="1"/>
  <c r="Y7" i="16"/>
  <c r="Y6" i="16" s="1"/>
  <c r="X11" i="2" l="1"/>
  <c r="Z7" i="16"/>
  <c r="Z6" i="16" s="1"/>
  <c r="Y11" i="2" l="1"/>
  <c r="AA7" i="16"/>
  <c r="AA6" i="16" s="1"/>
  <c r="Z11" i="2" l="1"/>
  <c r="AB7" i="16"/>
  <c r="AB6" i="16" s="1"/>
  <c r="AA11" i="2" l="1"/>
  <c r="AC7" i="16"/>
  <c r="AC6" i="16" s="1"/>
  <c r="AB11" i="2" l="1"/>
  <c r="AD7" i="16"/>
  <c r="AD6" i="16" s="1"/>
  <c r="AC11" i="2" l="1"/>
  <c r="AE7" i="16"/>
  <c r="AE6" i="16" s="1"/>
  <c r="AD11" i="2" l="1"/>
  <c r="AF7" i="16"/>
  <c r="AF6" i="16" s="1"/>
  <c r="AE11" i="2" l="1"/>
  <c r="AG7" i="16"/>
  <c r="AG6" i="16" s="1"/>
  <c r="AF11" i="2" l="1"/>
  <c r="AH7" i="16"/>
  <c r="AH6" i="16" s="1"/>
  <c r="AG11" i="2" l="1"/>
  <c r="AI7" i="16"/>
  <c r="AI6" i="16" s="1"/>
  <c r="AH11" i="2" l="1"/>
  <c r="AJ7" i="16"/>
  <c r="AJ6" i="16" s="1"/>
  <c r="AI11" i="2" l="1"/>
  <c r="AK7" i="16"/>
  <c r="AK6" i="16" s="1"/>
  <c r="AJ11" i="2" l="1"/>
  <c r="AL7" i="16"/>
  <c r="AL6" i="16" s="1"/>
  <c r="AK11" i="2" l="1"/>
  <c r="AM7" i="16"/>
  <c r="AM6" i="16" s="1"/>
  <c r="AL11" i="2" l="1"/>
  <c r="AN7" i="16"/>
  <c r="AN6" i="16" s="1"/>
  <c r="AM11" i="2" l="1"/>
  <c r="AO7" i="16"/>
  <c r="AO6" i="16" s="1"/>
  <c r="AN11" i="2" l="1"/>
  <c r="AP7" i="16"/>
  <c r="AP6" i="16" s="1"/>
  <c r="AO11" i="2" l="1"/>
  <c r="AQ7" i="16"/>
  <c r="AQ6" i="16" s="1"/>
  <c r="AP11" i="2" l="1"/>
  <c r="AR7" i="16"/>
  <c r="AR6" i="16" s="1"/>
  <c r="AQ11" i="2" l="1"/>
  <c r="AS7" i="16"/>
  <c r="AS6" i="16" s="1"/>
  <c r="AR11" i="2" l="1"/>
  <c r="AT7" i="16"/>
  <c r="AT6" i="16" s="1"/>
  <c r="AS11" i="2" l="1"/>
  <c r="AU7" i="16"/>
  <c r="AU6" i="16" s="1"/>
  <c r="AT11" i="2" l="1"/>
  <c r="AV7" i="16"/>
  <c r="AV6" i="16" s="1"/>
  <c r="AU11" i="2" l="1"/>
  <c r="AW7" i="16"/>
  <c r="AW6" i="16" s="1"/>
  <c r="AV11" i="2" l="1"/>
  <c r="AX7" i="16"/>
  <c r="AX6" i="16" s="1"/>
  <c r="AW11" i="2" l="1"/>
  <c r="AY7" i="16"/>
  <c r="AY6" i="16" s="1"/>
  <c r="AX11" i="2" l="1"/>
  <c r="AZ7" i="16"/>
  <c r="AZ6" i="16" s="1"/>
  <c r="AY11" i="2" l="1"/>
  <c r="BA7" i="16"/>
  <c r="BA6" i="16" s="1"/>
  <c r="AZ11" i="2" l="1"/>
  <c r="BB7" i="16"/>
  <c r="BB6" i="16" s="1"/>
  <c r="BA11" i="2" l="1"/>
  <c r="BC7" i="16"/>
  <c r="BC6" i="16" s="1"/>
  <c r="BB11" i="2" l="1"/>
  <c r="BD7" i="16"/>
  <c r="BD6" i="16" s="1"/>
  <c r="BC11" i="2" l="1"/>
  <c r="BE7" i="16"/>
  <c r="BE6" i="16" s="1"/>
  <c r="BD11" i="2" l="1"/>
  <c r="BF7" i="16"/>
  <c r="BF6" i="16" s="1"/>
  <c r="BE11" i="2" l="1"/>
  <c r="BG7" i="16"/>
  <c r="BG6" i="16" s="1"/>
  <c r="BF11" i="2" l="1"/>
  <c r="BH7" i="16"/>
  <c r="BH6" i="16" s="1"/>
  <c r="BG11" i="2" l="1"/>
  <c r="BI7" i="16"/>
  <c r="BI6" i="16" s="1"/>
  <c r="BH11" i="2" l="1"/>
  <c r="BJ7" i="16"/>
  <c r="BJ6" i="16" s="1"/>
  <c r="BI11" i="2" l="1"/>
  <c r="BK7" i="16"/>
  <c r="BK6" i="16" s="1"/>
  <c r="BJ11" i="2" l="1"/>
  <c r="BL7" i="16"/>
  <c r="BL6" i="16" s="1"/>
  <c r="BK11" i="2" l="1"/>
  <c r="BM7" i="16"/>
  <c r="BM6" i="16" s="1"/>
  <c r="BL11" i="2" l="1"/>
  <c r="BN7" i="16"/>
  <c r="BN6" i="16" s="1"/>
  <c r="BM11" i="2" l="1"/>
  <c r="BO7" i="16"/>
  <c r="BO6" i="16" s="1"/>
  <c r="BN11" i="2" l="1"/>
  <c r="BP7" i="16"/>
  <c r="BP6" i="16" s="1"/>
  <c r="BO11" i="2" l="1"/>
  <c r="BQ7" i="16"/>
  <c r="BQ6" i="16" s="1"/>
  <c r="BP11" i="2" l="1"/>
  <c r="BR7" i="16"/>
  <c r="BR6" i="16" s="1"/>
  <c r="BQ11" i="2" l="1"/>
  <c r="BS7" i="16"/>
  <c r="BS6" i="16" s="1"/>
  <c r="BR11" i="2" l="1"/>
  <c r="BT7" i="16"/>
  <c r="BT6" i="16" s="1"/>
  <c r="BS11" i="2" l="1"/>
  <c r="BU7" i="16"/>
  <c r="BU6" i="16" s="1"/>
  <c r="BT11" i="2" l="1"/>
  <c r="BV7" i="16"/>
  <c r="BV6" i="16" s="1"/>
  <c r="BU11" i="2" l="1"/>
  <c r="BW7" i="16"/>
  <c r="BW6" i="16" s="1"/>
  <c r="BV11" i="2" l="1"/>
  <c r="BX7" i="16"/>
  <c r="BX6" i="16" s="1"/>
  <c r="BW11" i="2" l="1"/>
  <c r="BY7" i="16"/>
  <c r="BY6" i="16" s="1"/>
  <c r="BX11" i="2" l="1"/>
  <c r="BZ7" i="16"/>
  <c r="BZ6" i="16" s="1"/>
  <c r="BY11" i="2" l="1"/>
  <c r="CA7" i="16"/>
  <c r="CA6" i="16" s="1"/>
  <c r="BZ11" i="2" l="1"/>
  <c r="CB7" i="16"/>
  <c r="CB6" i="16" s="1"/>
  <c r="CA11" i="2" l="1"/>
  <c r="CC7" i="16"/>
  <c r="CC6" i="16" s="1"/>
  <c r="CB11" i="2" l="1"/>
  <c r="CD7" i="16"/>
  <c r="CD6" i="16" s="1"/>
  <c r="CC11" i="2" l="1"/>
  <c r="CE7" i="16"/>
  <c r="CE6" i="16" s="1"/>
  <c r="CD11" i="2" l="1"/>
  <c r="CF7" i="16"/>
  <c r="CF6" i="16" s="1"/>
  <c r="CE11" i="2" l="1"/>
  <c r="CG7" i="16"/>
  <c r="CG6" i="16" s="1"/>
  <c r="CF11" i="2" l="1"/>
  <c r="CH7" i="16"/>
  <c r="CH6" i="16" s="1"/>
  <c r="CG11" i="2" l="1"/>
  <c r="CI7" i="16"/>
  <c r="CI6" i="16" s="1"/>
  <c r="CH11" i="2" l="1"/>
  <c r="CJ7" i="16"/>
  <c r="CJ6" i="16" s="1"/>
  <c r="CI11" i="2" l="1"/>
  <c r="CK7" i="16"/>
  <c r="CK6" i="16" s="1"/>
  <c r="CJ11" i="2" l="1"/>
  <c r="CL7" i="16"/>
  <c r="CL6" i="16" s="1"/>
  <c r="CK11" i="2" l="1"/>
  <c r="CM7" i="16"/>
  <c r="CM6" i="16" s="1"/>
  <c r="CL11" i="2" l="1"/>
  <c r="CN7" i="16"/>
  <c r="CN6" i="16" s="1"/>
  <c r="CM11" i="2" l="1"/>
  <c r="CO7" i="16"/>
  <c r="CO6" i="16" s="1"/>
  <c r="CN11" i="2" l="1"/>
  <c r="CP7" i="16"/>
  <c r="CP6" i="16" s="1"/>
  <c r="CO11" i="2" l="1"/>
  <c r="CQ7" i="16"/>
  <c r="CQ6" i="16" s="1"/>
  <c r="CP11" i="2" l="1"/>
  <c r="CR7" i="16"/>
  <c r="CR6" i="16" s="1"/>
  <c r="CQ11" i="2" l="1"/>
  <c r="CS7" i="16"/>
  <c r="CS6" i="16" s="1"/>
  <c r="CR11" i="2" l="1"/>
  <c r="CT7" i="16"/>
  <c r="CT6" i="16" s="1"/>
  <c r="CS11" i="2" l="1"/>
  <c r="CU7" i="16"/>
  <c r="CU6" i="16" s="1"/>
  <c r="CT11" i="2" l="1"/>
  <c r="CV7" i="16"/>
  <c r="CV6" i="16" s="1"/>
  <c r="CU11" i="2" l="1"/>
  <c r="CW7" i="16"/>
  <c r="CW6" i="16" s="1"/>
  <c r="CV11" i="2" l="1"/>
  <c r="CX7" i="16"/>
  <c r="CX6" i="16" s="1"/>
  <c r="CW11" i="2" l="1"/>
  <c r="CY7" i="16"/>
  <c r="CY6" i="16" s="1"/>
  <c r="CX11" i="2" l="1"/>
  <c r="CZ7" i="16"/>
  <c r="CZ6" i="16" s="1"/>
  <c r="CY11" i="2" l="1"/>
  <c r="DA7" i="16"/>
  <c r="DA6" i="16" s="1"/>
  <c r="CZ11" i="2" l="1"/>
  <c r="DB7" i="16"/>
  <c r="DB6" i="16" s="1"/>
  <c r="DA11" i="2" l="1"/>
  <c r="DC7" i="16"/>
  <c r="DC6" i="16" s="1"/>
  <c r="DB11" i="2" l="1"/>
  <c r="DD7" i="16"/>
  <c r="DD6" i="16" s="1"/>
  <c r="DC11" i="2" l="1"/>
  <c r="DE7" i="16"/>
  <c r="DE6" i="16" s="1"/>
  <c r="DD11" i="2" l="1"/>
  <c r="DF7" i="16"/>
  <c r="DF6" i="16" s="1"/>
  <c r="DE11" i="2" l="1"/>
  <c r="DG7" i="16"/>
  <c r="DG6" i="16" s="1"/>
  <c r="DF11" i="2" l="1"/>
  <c r="DH7" i="16"/>
  <c r="DH6" i="16" s="1"/>
  <c r="DG11" i="2" l="1"/>
  <c r="DI7" i="16"/>
  <c r="DI6" i="16" s="1"/>
  <c r="DH11" i="2" l="1"/>
  <c r="DJ7" i="16"/>
  <c r="DJ6" i="16" s="1"/>
  <c r="DI11" i="2" l="1"/>
  <c r="DK7" i="16"/>
  <c r="DK6" i="16" s="1"/>
  <c r="DJ11" i="2" l="1"/>
  <c r="DL7" i="16"/>
  <c r="DL6" i="16" s="1"/>
  <c r="DK11" i="2" l="1"/>
  <c r="DM7" i="16"/>
  <c r="DM6" i="16" s="1"/>
  <c r="DL11" i="2" l="1"/>
  <c r="DN7" i="16"/>
  <c r="DN6" i="16" s="1"/>
  <c r="DM11" i="2" l="1"/>
  <c r="DO7" i="16"/>
  <c r="DO6" i="16" s="1"/>
  <c r="DN11" i="2" l="1"/>
  <c r="DP7" i="16"/>
  <c r="DP6" i="16" s="1"/>
  <c r="DO11" i="2" l="1"/>
  <c r="DQ7" i="16"/>
  <c r="DQ6" i="16" s="1"/>
  <c r="DP11" i="2" l="1"/>
  <c r="DR7" i="16"/>
  <c r="DR6" i="16" s="1"/>
  <c r="DQ11" i="2" l="1"/>
  <c r="DS7" i="16"/>
  <c r="DS6" i="16" s="1"/>
  <c r="DR11" i="2" l="1"/>
  <c r="DT7" i="16"/>
  <c r="DT6" i="16" s="1"/>
  <c r="DS11" i="2" l="1"/>
  <c r="DU7" i="16"/>
  <c r="DU6" i="16" s="1"/>
  <c r="DT11" i="2" l="1"/>
  <c r="DV7" i="16"/>
  <c r="DV6" i="16" s="1"/>
  <c r="DU11" i="2" l="1"/>
  <c r="DW7" i="16"/>
  <c r="DW6" i="16" s="1"/>
  <c r="DV11" i="2" l="1"/>
  <c r="DX7" i="16"/>
  <c r="DX6" i="16" s="1"/>
  <c r="DW11" i="2" l="1"/>
  <c r="DY7" i="16"/>
  <c r="DY6" i="16" s="1"/>
  <c r="DX11" i="2" l="1"/>
  <c r="DZ7" i="16"/>
  <c r="DZ6" i="16" s="1"/>
  <c r="DY11" i="2" l="1"/>
  <c r="EA7" i="16"/>
  <c r="EA6" i="16" s="1"/>
  <c r="DZ11" i="2" l="1"/>
  <c r="EB7" i="16"/>
  <c r="EB6" i="16" s="1"/>
  <c r="EA11" i="2" l="1"/>
  <c r="EC7" i="16"/>
  <c r="EC6" i="16" s="1"/>
  <c r="EB11" i="2" l="1"/>
  <c r="ED7" i="16"/>
  <c r="ED6" i="16" s="1"/>
  <c r="EC11" i="2" l="1"/>
  <c r="EE7" i="16"/>
  <c r="EE6" i="16" s="1"/>
  <c r="ED11" i="2" l="1"/>
  <c r="EF7" i="16"/>
  <c r="EF6" i="16" s="1"/>
  <c r="EE11" i="2" l="1"/>
  <c r="EG7" i="16"/>
  <c r="EG6" i="16" s="1"/>
  <c r="EF11" i="2" l="1"/>
  <c r="EH7" i="16"/>
  <c r="EH6" i="16" s="1"/>
  <c r="EG11" i="2" l="1"/>
  <c r="EI7" i="16"/>
  <c r="EI6" i="16" s="1"/>
  <c r="EH11" i="2" l="1"/>
  <c r="EJ7" i="16"/>
  <c r="EJ6" i="16" s="1"/>
  <c r="EI11" i="2" l="1"/>
  <c r="EK7" i="16"/>
  <c r="EK6" i="16" s="1"/>
  <c r="EJ11" i="2" l="1"/>
  <c r="EL7" i="16"/>
  <c r="EL6" i="16" s="1"/>
  <c r="EK11" i="2" l="1"/>
  <c r="EM7" i="16"/>
  <c r="EM6" i="16" s="1"/>
  <c r="EL11" i="2" l="1"/>
  <c r="EN7" i="16"/>
  <c r="EN6" i="16" s="1"/>
  <c r="EM11" i="2" l="1"/>
  <c r="EO7" i="16"/>
  <c r="EO6" i="16" s="1"/>
  <c r="EN11" i="2" l="1"/>
  <c r="EP7" i="16"/>
  <c r="EP6" i="16" s="1"/>
  <c r="EO11" i="2" l="1"/>
  <c r="EQ7" i="16"/>
  <c r="EQ6" i="16" s="1"/>
  <c r="EP11" i="2" l="1"/>
  <c r="ER7" i="16"/>
  <c r="ER6" i="16" s="1"/>
  <c r="EQ11" i="2" l="1"/>
  <c r="ES7" i="16"/>
  <c r="ES6" i="16" s="1"/>
  <c r="ER11" i="2" l="1"/>
  <c r="ET7" i="16"/>
  <c r="ET6" i="16" s="1"/>
  <c r="ES11" i="2" l="1"/>
  <c r="EU7" i="16"/>
  <c r="EU6" i="16" s="1"/>
  <c r="ET11" i="2" l="1"/>
  <c r="EV7" i="16"/>
  <c r="EV6" i="16" s="1"/>
  <c r="EU11" i="2" l="1"/>
  <c r="EW7" i="16"/>
  <c r="EW6" i="16" s="1"/>
  <c r="EV11" i="2" l="1"/>
  <c r="EX7" i="16"/>
  <c r="EX6" i="16" s="1"/>
  <c r="EW11" i="2" l="1"/>
  <c r="EY7" i="16"/>
  <c r="EY6" i="16" s="1"/>
  <c r="EX11" i="2" l="1"/>
  <c r="EZ7" i="16"/>
  <c r="EZ6" i="16" s="1"/>
  <c r="EY11" i="2" l="1"/>
  <c r="FA7" i="16"/>
  <c r="FA6" i="16" s="1"/>
  <c r="EZ11" i="2" l="1"/>
  <c r="FB7" i="16"/>
  <c r="FB6" i="16" s="1"/>
  <c r="FA11" i="2" l="1"/>
  <c r="FC7" i="16"/>
  <c r="FC6" i="16" s="1"/>
  <c r="FB11" i="2" l="1"/>
  <c r="FD7" i="16"/>
  <c r="FD6" i="16" s="1"/>
  <c r="FC11" i="2" l="1"/>
  <c r="FE7" i="16"/>
  <c r="FE6" i="16" s="1"/>
  <c r="FD11" i="2" l="1"/>
  <c r="FF7" i="16"/>
  <c r="FF6" i="16" s="1"/>
  <c r="FE11" i="2" l="1"/>
  <c r="FG7" i="16"/>
  <c r="FG6" i="16" s="1"/>
  <c r="FF11" i="2" l="1"/>
  <c r="FH7" i="16"/>
  <c r="FH6" i="16" s="1"/>
  <c r="FG11" i="2" l="1"/>
  <c r="FI7" i="16"/>
  <c r="FI6" i="16" s="1"/>
  <c r="FH11" i="2" l="1"/>
  <c r="FJ7" i="16"/>
  <c r="FJ6" i="16" s="1"/>
  <c r="FI11" i="2" l="1"/>
  <c r="FK7" i="16"/>
  <c r="FK6" i="16" s="1"/>
  <c r="FJ11" i="2" l="1"/>
  <c r="FL7" i="16"/>
  <c r="FL6" i="16" s="1"/>
  <c r="FK11" i="2" l="1"/>
  <c r="FM7" i="16"/>
  <c r="FM6" i="16" s="1"/>
  <c r="FL11" i="2" l="1"/>
  <c r="FN7" i="16"/>
  <c r="FN6" i="16" s="1"/>
  <c r="FM11" i="2" l="1"/>
  <c r="FO7" i="16"/>
  <c r="FO6" i="16" s="1"/>
  <c r="FN11" i="2" l="1"/>
  <c r="FP7" i="16"/>
  <c r="FP6" i="16" s="1"/>
  <c r="FO11" i="2" l="1"/>
  <c r="FQ7" i="16"/>
  <c r="FQ6" i="16" s="1"/>
  <c r="FP11" i="2" l="1"/>
  <c r="FR7" i="16"/>
  <c r="FR6" i="16" s="1"/>
  <c r="FQ11" i="2" l="1"/>
  <c r="FS7" i="16"/>
  <c r="FS6" i="16" s="1"/>
  <c r="FR11" i="2" l="1"/>
  <c r="FT7" i="16"/>
  <c r="FT6" i="16" s="1"/>
  <c r="FS11" i="2" l="1"/>
  <c r="FU7" i="16"/>
  <c r="FU6" i="16" s="1"/>
  <c r="FT11" i="2" l="1"/>
  <c r="FV7" i="16"/>
  <c r="FV6" i="16" s="1"/>
  <c r="FU11" i="2" l="1"/>
  <c r="FW7" i="16"/>
  <c r="FW6" i="16" s="1"/>
  <c r="FV11" i="2" l="1"/>
  <c r="FX7" i="16"/>
  <c r="FX6" i="16" s="1"/>
  <c r="FW11" i="2" l="1"/>
  <c r="FY7" i="16"/>
  <c r="FY6" i="16" s="1"/>
  <c r="FX11" i="2" l="1"/>
  <c r="FZ7" i="16"/>
  <c r="FZ6" i="16" s="1"/>
  <c r="FY11" i="2" l="1"/>
  <c r="GA7" i="16"/>
  <c r="GA6" i="16" s="1"/>
  <c r="FZ11" i="2" l="1"/>
  <c r="GB7" i="16"/>
  <c r="GB6" i="16" s="1"/>
  <c r="GA11" i="2" l="1"/>
  <c r="GC7" i="16"/>
  <c r="GC6" i="16" s="1"/>
  <c r="GB11" i="2" l="1"/>
  <c r="GD7" i="16"/>
  <c r="GD6" i="16" s="1"/>
  <c r="GC11" i="2" l="1"/>
  <c r="GE7" i="16"/>
  <c r="GE6" i="16" s="1"/>
  <c r="GD11" i="2" l="1"/>
  <c r="GF7" i="16"/>
  <c r="GF6" i="16" s="1"/>
  <c r="GE11" i="2" l="1"/>
  <c r="GG7" i="16"/>
  <c r="GG6" i="16" s="1"/>
  <c r="GF11" i="2" l="1"/>
  <c r="GH7" i="16"/>
  <c r="GH6" i="16" s="1"/>
  <c r="GG11" i="2" l="1"/>
  <c r="GI7" i="16"/>
  <c r="GI6" i="16" s="1"/>
  <c r="GH11" i="2" l="1"/>
  <c r="GJ7" i="16"/>
  <c r="GJ6" i="16" s="1"/>
  <c r="GI11" i="2" l="1"/>
  <c r="GK7" i="16"/>
  <c r="GK6" i="16" s="1"/>
  <c r="GJ11" i="2" l="1"/>
  <c r="GL7" i="16"/>
  <c r="GL6" i="16" s="1"/>
  <c r="GK11" i="2" l="1"/>
  <c r="GM7" i="16"/>
  <c r="GM6" i="16" s="1"/>
  <c r="GL11" i="2" l="1"/>
  <c r="GN7" i="16"/>
  <c r="GN6" i="16" s="1"/>
  <c r="GM11" i="2" l="1"/>
  <c r="GO7" i="16"/>
  <c r="GO6" i="16" s="1"/>
  <c r="GN11" i="2" l="1"/>
  <c r="GP7" i="16"/>
  <c r="GP6" i="16" s="1"/>
  <c r="GO11" i="2" l="1"/>
  <c r="GQ7" i="16"/>
  <c r="GQ6" i="16" s="1"/>
  <c r="GP11" i="2" l="1"/>
  <c r="GR7" i="16"/>
  <c r="GR6" i="16" s="1"/>
  <c r="GQ11" i="2" l="1"/>
  <c r="GS7" i="16"/>
  <c r="GS6" i="16" s="1"/>
  <c r="GR11" i="2" l="1"/>
  <c r="GT7" i="16"/>
  <c r="GT6" i="16" s="1"/>
  <c r="GS11" i="2" l="1"/>
  <c r="GU7" i="16"/>
  <c r="GU6" i="16" s="1"/>
  <c r="GT11" i="2" l="1"/>
  <c r="GV7" i="16"/>
  <c r="GV6" i="16" s="1"/>
  <c r="GU11" i="2" l="1"/>
  <c r="GW7" i="16"/>
  <c r="GW6" i="16" s="1"/>
  <c r="GV11" i="2" l="1"/>
  <c r="GX7" i="16"/>
  <c r="GX6" i="16" s="1"/>
  <c r="GW11" i="2" l="1"/>
  <c r="GY7" i="16"/>
  <c r="GY6" i="16" s="1"/>
  <c r="GX11" i="2" l="1"/>
  <c r="GZ7" i="16"/>
  <c r="GZ6" i="16" s="1"/>
  <c r="GY11" i="2" l="1"/>
  <c r="HA7" i="16"/>
  <c r="HA6" i="16" s="1"/>
  <c r="GZ11" i="2" l="1"/>
  <c r="HB7" i="16"/>
  <c r="HB6" i="16" s="1"/>
  <c r="HA11" i="2" l="1"/>
  <c r="HC7" i="16"/>
  <c r="HC6" i="16" s="1"/>
  <c r="HB11" i="2" l="1"/>
  <c r="HD7" i="16"/>
  <c r="HD6" i="16" s="1"/>
  <c r="HC11" i="2" l="1"/>
  <c r="HE7" i="16"/>
  <c r="HE6" i="16" s="1"/>
  <c r="HD11" i="2" l="1"/>
  <c r="HF7" i="16"/>
  <c r="HF6" i="16" s="1"/>
  <c r="HE11" i="2" l="1"/>
  <c r="HG7" i="16"/>
  <c r="HG6" i="16" s="1"/>
  <c r="HF11" i="2" l="1"/>
  <c r="HH7" i="16"/>
  <c r="HH6" i="16" s="1"/>
  <c r="HG11" i="2" l="1"/>
  <c r="HI7" i="16"/>
  <c r="HI6" i="16" s="1"/>
  <c r="HH11" i="2" l="1"/>
  <c r="HJ7" i="16"/>
  <c r="HJ6" i="16" s="1"/>
  <c r="HI11" i="2" l="1"/>
  <c r="HK7" i="16"/>
  <c r="HK6" i="16" s="1"/>
  <c r="HJ11" i="2" l="1"/>
  <c r="HL7" i="16"/>
  <c r="HL6" i="16" s="1"/>
  <c r="HK11" i="2" l="1"/>
  <c r="HM7" i="16"/>
  <c r="HM6" i="16" s="1"/>
  <c r="HL11" i="2" l="1"/>
  <c r="HN7" i="16"/>
  <c r="HN6" i="16" s="1"/>
  <c r="HM11" i="2" l="1"/>
  <c r="HO7" i="16"/>
  <c r="HO6" i="16" s="1"/>
  <c r="HN11" i="2" l="1"/>
  <c r="HP7" i="16"/>
  <c r="HP6" i="16" s="1"/>
  <c r="HO11" i="2" l="1"/>
  <c r="HQ7" i="16"/>
  <c r="HQ6" i="16" s="1"/>
  <c r="HP11" i="2" l="1"/>
  <c r="HR7" i="16"/>
  <c r="HR6" i="16" s="1"/>
  <c r="HQ11" i="2" l="1"/>
  <c r="HS7" i="16"/>
  <c r="HS6" i="16" s="1"/>
  <c r="HR11" i="2" l="1"/>
  <c r="HT7" i="16"/>
  <c r="HT6" i="16" s="1"/>
  <c r="HS11" i="2" l="1"/>
  <c r="HU7" i="16"/>
  <c r="HU6" i="16" s="1"/>
  <c r="HT11" i="2" l="1"/>
  <c r="HV7" i="16"/>
  <c r="HV6" i="16" s="1"/>
  <c r="HU11" i="2" l="1"/>
  <c r="HW7" i="16"/>
  <c r="HW6" i="16" s="1"/>
  <c r="HV11" i="2" l="1"/>
  <c r="HX7" i="16"/>
  <c r="HX6" i="16" s="1"/>
  <c r="HW11" i="2" l="1"/>
  <c r="HY7" i="16"/>
  <c r="HY6" i="16" s="1"/>
  <c r="HX11" i="2" l="1"/>
  <c r="HZ7" i="16"/>
  <c r="HZ6" i="16" s="1"/>
  <c r="HY11" i="2" l="1"/>
  <c r="IA7" i="16"/>
  <c r="IA6" i="16" s="1"/>
  <c r="HZ11" i="2" l="1"/>
  <c r="IB7" i="16"/>
  <c r="IB6" i="16" s="1"/>
  <c r="IA11" i="2" l="1"/>
  <c r="IC7" i="16"/>
  <c r="IC6" i="16" s="1"/>
  <c r="IB11" i="2" l="1"/>
  <c r="ID7" i="16"/>
  <c r="ID6" i="16" s="1"/>
  <c r="IC11" i="2" l="1"/>
  <c r="IE7" i="16"/>
  <c r="IE6" i="16" s="1"/>
  <c r="ID11" i="2" l="1"/>
  <c r="IF7" i="16"/>
  <c r="IF6" i="16" s="1"/>
  <c r="IE11" i="2" l="1"/>
  <c r="IG7" i="16"/>
  <c r="IG6" i="16" s="1"/>
  <c r="IF11" i="2" l="1"/>
  <c r="IH7" i="16"/>
  <c r="IH6" i="16" s="1"/>
  <c r="IG11" i="2" l="1"/>
  <c r="II7" i="16"/>
  <c r="II6" i="16" s="1"/>
  <c r="IH11" i="2" l="1"/>
  <c r="IJ7" i="16"/>
  <c r="IJ6" i="16" s="1"/>
  <c r="II11" i="2" l="1"/>
  <c r="IK7" i="16"/>
  <c r="IK6" i="16" s="1"/>
  <c r="IJ11" i="2" l="1"/>
  <c r="IL7" i="16"/>
  <c r="IL6" i="16" s="1"/>
  <c r="IK11" i="2" l="1"/>
  <c r="IM7" i="16"/>
  <c r="IM6" i="16" s="1"/>
  <c r="IL11" i="2" l="1"/>
  <c r="IN7" i="16"/>
  <c r="IN6" i="16" s="1"/>
  <c r="IM11" i="2" l="1"/>
  <c r="IO7" i="16"/>
  <c r="IO6" i="16" s="1"/>
  <c r="IN11" i="2" l="1"/>
  <c r="IP7" i="16"/>
  <c r="IP6" i="16" s="1"/>
  <c r="IO11" i="2" l="1"/>
  <c r="IQ7" i="16"/>
  <c r="IQ6" i="16" s="1"/>
  <c r="IP11" i="2" l="1"/>
  <c r="IR7" i="16"/>
  <c r="IR6" i="16" s="1"/>
  <c r="IQ11" i="2" l="1"/>
  <c r="IS7" i="16"/>
  <c r="IS6" i="16" s="1"/>
  <c r="IR11" i="2" l="1"/>
  <c r="IT7" i="16"/>
  <c r="IT6" i="16" s="1"/>
  <c r="IS11" i="2" l="1"/>
  <c r="IU7" i="16"/>
  <c r="IU6" i="16" s="1"/>
  <c r="IT11" i="2" l="1"/>
  <c r="IV7" i="16"/>
  <c r="IV6" i="16" s="1"/>
  <c r="IU11" i="2" l="1"/>
  <c r="IW7" i="16"/>
  <c r="IW6" i="16" s="1"/>
  <c r="IV11" i="2" l="1"/>
  <c r="IX7" i="16"/>
  <c r="IX6" i="16" s="1"/>
  <c r="IW11" i="2" l="1"/>
  <c r="IY7" i="16"/>
  <c r="IY6" i="16" s="1"/>
  <c r="IX11" i="2" l="1"/>
  <c r="IZ7" i="16"/>
  <c r="IZ6" i="16" s="1"/>
  <c r="IY11" i="2" l="1"/>
  <c r="JA7" i="16"/>
  <c r="JA6" i="16" s="1"/>
  <c r="IZ11" i="2" l="1"/>
  <c r="JB7" i="16"/>
  <c r="JB6" i="16" s="1"/>
  <c r="JA11" i="2" l="1"/>
  <c r="JC7" i="16"/>
  <c r="JC6" i="16" s="1"/>
  <c r="JB11" i="2" l="1"/>
  <c r="JD7" i="16"/>
  <c r="JD6" i="16" s="1"/>
  <c r="JC11" i="2" l="1"/>
  <c r="JE7" i="16"/>
  <c r="JE6" i="16" s="1"/>
  <c r="JD11" i="2" l="1"/>
  <c r="JF7" i="16"/>
  <c r="JF6" i="16" s="1"/>
  <c r="JE11" i="2" l="1"/>
  <c r="JG7" i="16"/>
  <c r="JG6" i="16" s="1"/>
  <c r="JF11" i="2" l="1"/>
  <c r="JH7" i="16"/>
  <c r="JH6" i="16" s="1"/>
  <c r="JG11" i="2" l="1"/>
  <c r="JI7" i="16"/>
  <c r="JI6" i="16" s="1"/>
  <c r="JH11" i="2" l="1"/>
  <c r="JJ7" i="16"/>
  <c r="JJ6" i="16" s="1"/>
  <c r="JI11" i="2" l="1"/>
  <c r="JK7" i="16"/>
  <c r="JK6" i="16" s="1"/>
  <c r="JJ11" i="2" l="1"/>
  <c r="JL7" i="16"/>
  <c r="JL6" i="16" s="1"/>
  <c r="JK11" i="2" l="1"/>
  <c r="JM7" i="16"/>
  <c r="JM6" i="16" s="1"/>
  <c r="JL11" i="2" l="1"/>
  <c r="JN7" i="16"/>
  <c r="JN6" i="16" s="1"/>
  <c r="JM11" i="2" l="1"/>
  <c r="JO7" i="16"/>
  <c r="JO6" i="16" s="1"/>
  <c r="JN11" i="2" l="1"/>
  <c r="JP7" i="16"/>
  <c r="JP6" i="16" s="1"/>
  <c r="JO11" i="2" l="1"/>
  <c r="JQ7" i="16"/>
  <c r="JQ6" i="16" s="1"/>
  <c r="JP11" i="2" l="1"/>
  <c r="JR7" i="16"/>
  <c r="JR6" i="16" s="1"/>
  <c r="JQ11" i="2" l="1"/>
  <c r="JS7" i="16"/>
  <c r="JS6" i="16" s="1"/>
  <c r="JR11" i="2" l="1"/>
  <c r="JT7" i="16"/>
  <c r="JT6" i="16" s="1"/>
  <c r="JS11" i="2" l="1"/>
  <c r="JU7" i="16"/>
  <c r="JU6" i="16" s="1"/>
  <c r="JT11" i="2" l="1"/>
  <c r="JV7" i="16"/>
  <c r="JV6" i="16" s="1"/>
  <c r="JU11" i="2" l="1"/>
  <c r="JW7" i="16"/>
  <c r="JW6" i="16" s="1"/>
  <c r="JV11" i="2" l="1"/>
  <c r="JX7" i="16"/>
  <c r="JX6" i="16" s="1"/>
  <c r="JW11" i="2" l="1"/>
  <c r="JY7" i="16"/>
  <c r="JY6" i="16" s="1"/>
  <c r="JX11" i="2" l="1"/>
  <c r="JZ7" i="16"/>
  <c r="JZ6" i="16" s="1"/>
  <c r="JY11" i="2" l="1"/>
  <c r="KA7" i="16"/>
  <c r="KA6" i="16" s="1"/>
  <c r="JZ11" i="2" l="1"/>
  <c r="KB7" i="16"/>
  <c r="KB6" i="16" s="1"/>
  <c r="KA11" i="2" l="1"/>
  <c r="KC7" i="16"/>
  <c r="KC6" i="16" s="1"/>
  <c r="KB11" i="2" l="1"/>
  <c r="KD7" i="16"/>
  <c r="KD6" i="16" s="1"/>
  <c r="KC11" i="2" l="1"/>
  <c r="KE7" i="16"/>
  <c r="KE6" i="16" s="1"/>
  <c r="KD11" i="2" l="1"/>
  <c r="KF7" i="16"/>
  <c r="KF6" i="16" s="1"/>
  <c r="KE11" i="2" l="1"/>
  <c r="KG7" i="16"/>
  <c r="KG6" i="16" s="1"/>
  <c r="KF11" i="2" l="1"/>
  <c r="KH7" i="16"/>
  <c r="KH6" i="16" s="1"/>
  <c r="KG11" i="2" l="1"/>
  <c r="KI7" i="16"/>
  <c r="KI6" i="16" s="1"/>
  <c r="KH11" i="2" l="1"/>
  <c r="KJ7" i="16"/>
  <c r="KJ6" i="16" s="1"/>
  <c r="KI11" i="2" l="1"/>
  <c r="KK7" i="16"/>
  <c r="KK6" i="16" s="1"/>
  <c r="KJ11" i="2" l="1"/>
  <c r="KL7" i="16"/>
  <c r="KL6" i="16" s="1"/>
  <c r="KK11" i="2" l="1"/>
  <c r="KM7" i="16"/>
  <c r="KM6" i="16" s="1"/>
  <c r="KL11" i="2" l="1"/>
  <c r="KN7" i="16"/>
  <c r="KN6" i="16" s="1"/>
  <c r="KM11" i="2" l="1"/>
  <c r="KO7" i="16"/>
  <c r="KO6" i="16" s="1"/>
  <c r="KN11" i="2" l="1"/>
  <c r="KP7" i="16"/>
  <c r="KP6" i="16" s="1"/>
  <c r="KO11" i="2" l="1"/>
  <c r="KQ7" i="16"/>
  <c r="KQ6" i="16" s="1"/>
  <c r="KP11" i="2" l="1"/>
  <c r="KR7" i="16"/>
  <c r="KR6" i="16" s="1"/>
  <c r="KQ11" i="2" l="1"/>
  <c r="KS7" i="16"/>
  <c r="KS6" i="16" s="1"/>
  <c r="KR11" i="2" l="1"/>
  <c r="KT7" i="16"/>
  <c r="KT6" i="16" s="1"/>
  <c r="KS11" i="2" l="1"/>
  <c r="KU7" i="16"/>
  <c r="KU6" i="16" s="1"/>
  <c r="KT11" i="2" l="1"/>
  <c r="KV7" i="16"/>
  <c r="KV6" i="16" s="1"/>
  <c r="KU11" i="2" l="1"/>
  <c r="KW7" i="16"/>
  <c r="KW6" i="16" s="1"/>
  <c r="KV11" i="2" l="1"/>
  <c r="KX7" i="16"/>
  <c r="KX6" i="16" s="1"/>
  <c r="KW11" i="2" l="1"/>
  <c r="KY7" i="16"/>
  <c r="KY6" i="16" s="1"/>
  <c r="KX11" i="2" l="1"/>
  <c r="KZ7" i="16"/>
  <c r="KZ6" i="16" s="1"/>
  <c r="KY11" i="2" l="1"/>
  <c r="LA7" i="16"/>
  <c r="LA6" i="16" s="1"/>
  <c r="KZ11" i="2" l="1"/>
  <c r="LB7" i="16"/>
  <c r="LB6" i="16" s="1"/>
  <c r="LA11" i="2" l="1"/>
  <c r="LC7" i="16"/>
  <c r="LC6" i="16" s="1"/>
  <c r="LB11" i="2" l="1"/>
  <c r="LD7" i="16"/>
  <c r="LD6" i="16" s="1"/>
  <c r="LC11" i="2" l="1"/>
  <c r="LE7" i="16"/>
  <c r="LE6" i="16" s="1"/>
  <c r="LD11" i="2" l="1"/>
  <c r="LF7" i="16"/>
  <c r="LF6" i="16" s="1"/>
  <c r="LE11" i="2" l="1"/>
  <c r="LG7" i="16"/>
  <c r="LG6" i="16" s="1"/>
  <c r="LF11" i="2" l="1"/>
  <c r="LH7" i="16"/>
  <c r="LH6" i="16" s="1"/>
  <c r="LG11" i="2" l="1"/>
  <c r="LI7" i="16"/>
  <c r="LI6" i="16" s="1"/>
  <c r="LH11" i="2" l="1"/>
  <c r="LJ7" i="16"/>
  <c r="LJ6" i="16" s="1"/>
  <c r="LI11" i="2" l="1"/>
  <c r="LK7" i="16"/>
  <c r="LK6" i="16" s="1"/>
  <c r="LJ11" i="2" l="1"/>
  <c r="LL7" i="16"/>
  <c r="LL6" i="16" s="1"/>
  <c r="LK11" i="2" l="1"/>
  <c r="LM7" i="16"/>
  <c r="LM6" i="16" s="1"/>
  <c r="LL11" i="2" l="1"/>
  <c r="LN7" i="16"/>
  <c r="LN6" i="16" s="1"/>
  <c r="LM11" i="2" l="1"/>
  <c r="LO7" i="16"/>
  <c r="LO6" i="16" s="1"/>
  <c r="LN11" i="2" l="1"/>
  <c r="LP7" i="16"/>
  <c r="LP6" i="16" s="1"/>
  <c r="LO11" i="2" l="1"/>
  <c r="LQ7" i="16"/>
  <c r="LQ6" i="16" s="1"/>
  <c r="LP11" i="2" l="1"/>
  <c r="LR7" i="16"/>
  <c r="LR6" i="16" s="1"/>
  <c r="LQ11" i="2" l="1"/>
  <c r="LS7" i="16"/>
  <c r="LS6" i="16" s="1"/>
  <c r="LR11" i="2" l="1"/>
  <c r="LT7" i="16"/>
  <c r="LT6" i="16" s="1"/>
  <c r="LS11" i="2" l="1"/>
  <c r="LU7" i="16"/>
  <c r="LU6" i="16" s="1"/>
  <c r="LT11" i="2" l="1"/>
  <c r="LV7" i="16"/>
  <c r="LV6" i="16" s="1"/>
  <c r="LU11" i="2" l="1"/>
  <c r="LW7" i="16"/>
  <c r="LW6" i="16" s="1"/>
  <c r="LV11" i="2" l="1"/>
  <c r="LX7" i="16"/>
  <c r="LX6" i="16" s="1"/>
  <c r="LW11" i="2" l="1"/>
  <c r="LY7" i="16"/>
  <c r="LY6" i="16" s="1"/>
  <c r="LX11" i="2" l="1"/>
  <c r="LZ7" i="16"/>
  <c r="LZ6" i="16" s="1"/>
  <c r="LY11" i="2" l="1"/>
  <c r="MA7" i="16"/>
  <c r="MA6" i="16" s="1"/>
  <c r="LZ11" i="2" l="1"/>
  <c r="MB7" i="16"/>
  <c r="MB6" i="16" s="1"/>
  <c r="MA11" i="2" l="1"/>
  <c r="MC7" i="16"/>
  <c r="MC6" i="16" s="1"/>
  <c r="MB11" i="2" l="1"/>
  <c r="MD7" i="16"/>
  <c r="MD6" i="16" s="1"/>
  <c r="MC11" i="2" l="1"/>
  <c r="ME7" i="16"/>
  <c r="ME6" i="16" s="1"/>
  <c r="MD11" i="2" l="1"/>
  <c r="MF7" i="16"/>
  <c r="MF6" i="16" s="1"/>
  <c r="ME11" i="2" l="1"/>
  <c r="MG7" i="16"/>
  <c r="MG6" i="16" s="1"/>
  <c r="MF11" i="2" l="1"/>
  <c r="MH7" i="16"/>
  <c r="MH6" i="16" s="1"/>
  <c r="MG11" i="2" l="1"/>
  <c r="MI7" i="16"/>
  <c r="MI6" i="16" s="1"/>
  <c r="MH11" i="2" l="1"/>
  <c r="MJ7" i="16"/>
  <c r="MJ6" i="16" s="1"/>
  <c r="MI11" i="2" l="1"/>
  <c r="MK7" i="16"/>
  <c r="MK6" i="16" s="1"/>
  <c r="MJ11" i="2" l="1"/>
  <c r="ML7" i="16"/>
  <c r="ML6" i="16" s="1"/>
  <c r="MK11" i="2" l="1"/>
  <c r="MM7" i="16"/>
  <c r="MM6" i="16" s="1"/>
  <c r="ML11" i="2" l="1"/>
  <c r="MN7" i="16"/>
  <c r="MN6" i="16" s="1"/>
  <c r="MM11" i="2" l="1"/>
  <c r="MO7" i="16"/>
  <c r="MO6" i="16" s="1"/>
  <c r="MN11" i="2" l="1"/>
  <c r="MP7" i="16"/>
  <c r="MP6" i="16" s="1"/>
  <c r="MO11" i="2" l="1"/>
  <c r="MQ7" i="16"/>
  <c r="MQ6" i="16" s="1"/>
  <c r="MP11" i="2" l="1"/>
  <c r="MR7" i="16"/>
  <c r="MR6" i="16" s="1"/>
  <c r="MQ11" i="2" l="1"/>
  <c r="MS7" i="16"/>
  <c r="MS6" i="16" s="1"/>
  <c r="MR11" i="2" l="1"/>
  <c r="MT7" i="16"/>
  <c r="MT6" i="16" s="1"/>
  <c r="MS11" i="2" l="1"/>
  <c r="MU7" i="16"/>
  <c r="MU6" i="16" s="1"/>
  <c r="MT11" i="2" l="1"/>
  <c r="MV7" i="16"/>
  <c r="MV6" i="16" s="1"/>
  <c r="MU11" i="2" l="1"/>
  <c r="MW7" i="16"/>
  <c r="MW6" i="16" s="1"/>
  <c r="MV11" i="2" l="1"/>
  <c r="MX7" i="16"/>
  <c r="MX6" i="16" s="1"/>
  <c r="MW11" i="2" l="1"/>
  <c r="MY7" i="16"/>
  <c r="MY6" i="16" s="1"/>
  <c r="MX11" i="2" l="1"/>
  <c r="MZ7" i="16"/>
  <c r="MZ6" i="16" s="1"/>
  <c r="MY11" i="2" l="1"/>
  <c r="NA7" i="16"/>
  <c r="NA6" i="16" s="1"/>
  <c r="MZ11" i="2" l="1"/>
  <c r="NB7" i="16"/>
  <c r="NB6" i="16" s="1"/>
  <c r="NA11" i="2" l="1"/>
  <c r="NC7" i="16"/>
  <c r="NC6" i="16" s="1"/>
  <c r="NB11" i="2" l="1"/>
  <c r="ND7" i="16"/>
  <c r="ND6" i="16" s="1"/>
  <c r="NC11" i="2" l="1"/>
  <c r="NE7" i="16"/>
  <c r="NE6" i="16" s="1"/>
  <c r="ND11" i="2" l="1"/>
  <c r="NF7" i="16"/>
  <c r="NF6" i="16" s="1"/>
  <c r="NE11" i="2" l="1"/>
  <c r="NG7" i="16"/>
  <c r="NG6" i="16" s="1"/>
  <c r="NF11" i="2" l="1"/>
  <c r="NH7" i="16"/>
  <c r="NH6" i="16" s="1"/>
  <c r="NG11" i="2" l="1"/>
  <c r="NI7" i="16"/>
  <c r="NI6" i="16" s="1"/>
  <c r="NH11" i="2" l="1"/>
  <c r="NK7" i="16" s="1"/>
  <c r="NK6" i="16" s="1"/>
  <c r="NJ7" i="16"/>
  <c r="NJ6" i="16" s="1"/>
</calcChain>
</file>

<file path=xl/sharedStrings.xml><?xml version="1.0" encoding="utf-8"?>
<sst xmlns="http://schemas.openxmlformats.org/spreadsheetml/2006/main" count="208" uniqueCount="136">
  <si>
    <t>Monthly Dates</t>
  </si>
  <si>
    <t>Model Year</t>
  </si>
  <si>
    <t>Monthly Period Counter</t>
  </si>
  <si>
    <t>May</t>
  </si>
  <si>
    <t>Day</t>
  </si>
  <si>
    <t>Jan</t>
  </si>
  <si>
    <t>Feb</t>
  </si>
  <si>
    <t>Mar</t>
  </si>
  <si>
    <t>Apr</t>
  </si>
  <si>
    <t>Jun</t>
  </si>
  <si>
    <t>Jul</t>
  </si>
  <si>
    <t>Aug</t>
  </si>
  <si>
    <t>Sep</t>
  </si>
  <si>
    <t>Oct</t>
  </si>
  <si>
    <t>Nov</t>
  </si>
  <si>
    <t>Dec</t>
  </si>
  <si>
    <t>Day of week</t>
  </si>
  <si>
    <t>Employee Names</t>
  </si>
  <si>
    <t>Employee 1</t>
  </si>
  <si>
    <t>Employee 2</t>
  </si>
  <si>
    <t>Employee 3</t>
  </si>
  <si>
    <t>Employee 4</t>
  </si>
  <si>
    <t>Employee 5</t>
  </si>
  <si>
    <t>Employee 6</t>
  </si>
  <si>
    <t>Employee 7</t>
  </si>
  <si>
    <t>Employee 8</t>
  </si>
  <si>
    <t>Employee 9</t>
  </si>
  <si>
    <t>Employee 10</t>
  </si>
  <si>
    <t>Employee 11</t>
  </si>
  <si>
    <t>Employee 12</t>
  </si>
  <si>
    <t>Employee 13</t>
  </si>
  <si>
    <t>Employee 14</t>
  </si>
  <si>
    <t>Employee 15</t>
  </si>
  <si>
    <t>Employee 16</t>
  </si>
  <si>
    <t>Employee 17</t>
  </si>
  <si>
    <t>Employee 18</t>
  </si>
  <si>
    <t>Employee 19</t>
  </si>
  <si>
    <t>Employee 20</t>
  </si>
  <si>
    <t>Employee 21</t>
  </si>
  <si>
    <t>Employee 22</t>
  </si>
  <si>
    <t>Employee 23</t>
  </si>
  <si>
    <t>Employee 24</t>
  </si>
  <si>
    <t>Employee 25</t>
  </si>
  <si>
    <t>General Inputs</t>
  </si>
  <si>
    <t>Ref</t>
  </si>
  <si>
    <t>Name</t>
  </si>
  <si>
    <t>Attendance Status List</t>
  </si>
  <si>
    <t>Status</t>
  </si>
  <si>
    <t>Annual Leave</t>
  </si>
  <si>
    <t>AL</t>
  </si>
  <si>
    <t>Sickness</t>
  </si>
  <si>
    <t>S</t>
  </si>
  <si>
    <t>Maternity/Paternity</t>
  </si>
  <si>
    <t>Compassionate</t>
  </si>
  <si>
    <t>C</t>
  </si>
  <si>
    <t>Time off In Lieu</t>
  </si>
  <si>
    <t>L</t>
  </si>
  <si>
    <t>Work from home</t>
  </si>
  <si>
    <t>W</t>
  </si>
  <si>
    <t>Annual Leave - Half Day</t>
  </si>
  <si>
    <t>AL-H</t>
  </si>
  <si>
    <t>M/P</t>
  </si>
  <si>
    <t>Current Date</t>
  </si>
  <si>
    <t>Actual / Forecast</t>
  </si>
  <si>
    <t>Actuals Summary</t>
  </si>
  <si>
    <t>Forecast Summary</t>
  </si>
  <si>
    <t>Year To Date (Actuals)</t>
  </si>
  <si>
    <t>Total (Actual + Forecast)</t>
  </si>
  <si>
    <t>Annual Leave Days</t>
  </si>
  <si>
    <t>Variance</t>
  </si>
  <si>
    <t>Annual Leave Days Taken To Date</t>
  </si>
  <si>
    <t>Annual Period Counter</t>
  </si>
  <si>
    <t>Annual Counter</t>
  </si>
  <si>
    <t>Monthly Counter</t>
  </si>
  <si>
    <t>Day Of Year</t>
  </si>
  <si>
    <t>Annual Leave - Full Day</t>
  </si>
  <si>
    <t>Other Days Off</t>
  </si>
  <si>
    <t>Working From Home</t>
  </si>
  <si>
    <t>Other Days Off Types</t>
  </si>
  <si>
    <t>Category</t>
  </si>
  <si>
    <t>Total</t>
  </si>
  <si>
    <t>FULL TEAM STATS</t>
  </si>
  <si>
    <t>INDIVIDUAL EMPLOYEE STATS</t>
  </si>
  <si>
    <t>Days Working From Home</t>
  </si>
  <si>
    <t>Annual Leave Days Available</t>
  </si>
  <si>
    <t>Expected
(b)</t>
  </si>
  <si>
    <t>Full Year
(a+b)</t>
  </si>
  <si>
    <t>Purpose</t>
  </si>
  <si>
    <t>Created by:</t>
  </si>
  <si>
    <t>Clarity Consultancy Services Ltd</t>
  </si>
  <si>
    <t>Version:</t>
  </si>
  <si>
    <t>Date:</t>
  </si>
  <si>
    <t xml:space="preserve">Team Attendance Template </t>
  </si>
  <si>
    <t>To provide teams with a simple way to manage employees' attendance across the calendar year 2020</t>
  </si>
  <si>
    <t>Overview</t>
  </si>
  <si>
    <t xml:space="preserve">Model Purpose:  </t>
  </si>
  <si>
    <t>Model Overview:</t>
  </si>
  <si>
    <t>Tab Colours:</t>
  </si>
  <si>
    <t>Input tabs:  You enter assumptions in yellow cells within these yellow tabs.</t>
  </si>
  <si>
    <t>Calculation tabs: The underlying workings within the model.  You should not need to change any cells here, and these tabs have some basic protection on them.</t>
  </si>
  <si>
    <t>Output tabs: The presentation tabs where you can see summaries of your numbers, based on the assumptions you make in the input tabs.</t>
  </si>
  <si>
    <t>Days</t>
  </si>
  <si>
    <t>Year To Date
(a)</t>
  </si>
  <si>
    <t>Expected In Remainder Of Year (Forecast)</t>
  </si>
  <si>
    <t>Totals</t>
  </si>
  <si>
    <t>Control tabs: No user inputs required.  These tabs provide background information about the model.</t>
  </si>
  <si>
    <t>Step 1: Setting the model up for your team</t>
  </si>
  <si>
    <t>Please go to the Inputs tab and find the list of employees which currently have "Employee" names from 1 to 25.</t>
  </si>
  <si>
    <t>Step 2: Update the monthly input tabs (Jan to Dec)</t>
  </si>
  <si>
    <t>You do not need to manually update the live date - the model will do that automatically.</t>
  </si>
  <si>
    <t>Step 3: Review your data</t>
  </si>
  <si>
    <t>Team Summary:</t>
  </si>
  <si>
    <t>Annual Summary:</t>
  </si>
  <si>
    <t>Management Summary:</t>
  </si>
  <si>
    <t>This tab presents a colour coded view across the whole year of each individual's historic and expected absent days.</t>
  </si>
  <si>
    <t>This tab presents a higher level summary for managers to step back and look at the bigger picture across the team, but also to see a higher level view of an individual's record.</t>
  </si>
  <si>
    <t>Use the yellow cell's drop down list to pick an individual's name, and the second table on this tab will automatically update to show you their record.</t>
  </si>
  <si>
    <t>For support contact Clarity Consultancy Services:</t>
  </si>
  <si>
    <t>Tel:           01225 350730</t>
  </si>
  <si>
    <t>Website:  https://www.clarityconsultancyservices.co.uk/</t>
  </si>
  <si>
    <t>Users enter some basic underlying information on the yellow Inputs tab, and then use the monthly tabs to enter any planned absences on a daily basis using the dropdown lists in yellow cells.
Users should not need to make any changes to the structure of the model outside of the yellow tabs.</t>
  </si>
  <si>
    <t>How to set up your staff absence forecasts.</t>
  </si>
  <si>
    <t>Update these yellow cells with the names of your team members.</t>
  </si>
  <si>
    <t>The model tracks the current date, so any days you list as absent in the future will form part of the Forecast numbers in the green summary tab.  Any absent days you list against historic days will form part of the Actuals numbers in the green summary tabs.</t>
  </si>
  <si>
    <t>The green tabs provide you with a number of different ways to analyse your team's absence profile.</t>
  </si>
  <si>
    <t>This tab presents a summary by employee of the number of days taken and expected for each of the possible absence categories.</t>
  </si>
  <si>
    <t>Please note that the calculation behind the Annual Leave days only sums the Annual Leave and the Annual Leave Half Day absence categories.</t>
  </si>
  <si>
    <t>Furlough</t>
  </si>
  <si>
    <t>F</t>
  </si>
  <si>
    <t>Other</t>
  </si>
  <si>
    <t>O</t>
  </si>
  <si>
    <t>The model has been designed to help teams and managers monitor attendance records and planned absence throughout the calendar year 2020.</t>
  </si>
  <si>
    <t xml:space="preserve">You will also find another table on the Inputs tab which holds the underlying list of possible absence categories.  </t>
  </si>
  <si>
    <t>Go through each of the monthly tabs, as far forward as you can, and add any days of leave or absence against individual rows for each of your team members.</t>
  </si>
  <si>
    <t>Expected Days Taken Across Full Year</t>
  </si>
  <si>
    <t>V1.5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</si>
</sst>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_-;\-* #,##0.0_-;_-* &quot;-&quot;??_-;_-@_-"/>
    <numFmt numFmtId="165" formatCode="_-* #,##0_-;\-* #,##0_-;_-* &quot;-&quot;??_-;_-@_-"/>
  </numFmts>
  <fonts count="35"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theme="0"/>
      <name val="Arial"/>
      <family val="2"/>
    </font>
    <font>
      <sz val="10"/>
      <color theme="7"/>
      <name val="Arial"/>
      <family val="2"/>
    </font>
    <font>
      <sz val="10"/>
      <color theme="0"/>
      <name val="Arial"/>
      <family val="2"/>
    </font>
    <font>
      <b/>
      <sz val="10"/>
      <color theme="0"/>
      <name val="Arial"/>
      <family val="2"/>
    </font>
    <font>
      <sz val="11"/>
      <color rgb="FF0000FF"/>
      <name val="Calibri"/>
      <family val="2"/>
      <scheme val="minor"/>
    </font>
    <font>
      <sz val="8"/>
      <name val="Calibri"/>
      <family val="2"/>
      <scheme val="minor"/>
    </font>
    <font>
      <b/>
      <sz val="10"/>
      <color theme="0"/>
      <name val="Calibri"/>
      <family val="2"/>
      <scheme val="minor"/>
    </font>
    <font>
      <sz val="10"/>
      <color theme="1"/>
      <name val="Calibri"/>
      <family val="2"/>
      <scheme val="minor"/>
    </font>
    <font>
      <b/>
      <sz val="12"/>
      <color theme="0"/>
      <name val="Calibri"/>
      <family val="2"/>
      <scheme val="minor"/>
    </font>
    <font>
      <b/>
      <sz val="14"/>
      <color theme="0"/>
      <name val="Calibri"/>
      <family val="2"/>
      <scheme val="minor"/>
    </font>
    <font>
      <sz val="10"/>
      <color theme="0"/>
      <name val="Calibri"/>
      <family val="2"/>
      <scheme val="minor"/>
    </font>
    <font>
      <sz val="10"/>
      <name val="Calibri"/>
      <family val="2"/>
      <scheme val="minor"/>
    </font>
    <font>
      <sz val="12"/>
      <color theme="0"/>
      <name val="Calibri"/>
      <family val="2"/>
      <scheme val="minor"/>
    </font>
    <font>
      <sz val="8"/>
      <color theme="1"/>
      <name val="Tahoma"/>
      <family val="2"/>
    </font>
    <font>
      <b/>
      <sz val="16"/>
      <color rgb="FF2E3195"/>
      <name val="Calibri"/>
      <family val="2"/>
      <scheme val="minor"/>
    </font>
    <font>
      <sz val="8"/>
      <color theme="1"/>
      <name val="Calibri"/>
      <family val="2"/>
    </font>
    <font>
      <b/>
      <sz val="12"/>
      <color theme="1"/>
      <name val="Calibri"/>
      <family val="2"/>
    </font>
    <font>
      <sz val="12"/>
      <color theme="1"/>
      <name val="Calibri"/>
      <family val="2"/>
    </font>
    <font>
      <sz val="11"/>
      <color theme="1"/>
      <name val="Calibri"/>
      <family val="2"/>
    </font>
    <font>
      <sz val="18"/>
      <color theme="0"/>
      <name val="Arial"/>
      <family val="2"/>
    </font>
    <font>
      <b/>
      <sz val="12"/>
      <color theme="0"/>
      <name val="Arial"/>
      <family val="2"/>
    </font>
    <font>
      <sz val="11"/>
      <color theme="0"/>
      <name val="Arial"/>
      <family val="2"/>
    </font>
    <font>
      <sz val="11"/>
      <color theme="1"/>
      <name val="Arial"/>
      <family val="2"/>
    </font>
    <font>
      <sz val="10"/>
      <name val="Arial"/>
      <family val="2"/>
    </font>
    <font>
      <b/>
      <u/>
      <sz val="10"/>
      <color theme="0"/>
      <name val="Arial"/>
      <family val="2"/>
    </font>
    <font>
      <sz val="10"/>
      <color theme="1"/>
      <name val="Arial"/>
      <family val="2"/>
    </font>
    <font>
      <b/>
      <sz val="10"/>
      <name val="Arial"/>
      <family val="2"/>
    </font>
    <font>
      <b/>
      <u/>
      <sz val="10"/>
      <color theme="1"/>
      <name val="Arial"/>
      <family val="2"/>
    </font>
    <font>
      <sz val="6"/>
      <color theme="0"/>
      <name val="Calibri"/>
      <family val="2"/>
      <scheme val="minor"/>
    </font>
  </fonts>
  <fills count="19">
    <fill>
      <patternFill patternType="none"/>
    </fill>
    <fill>
      <patternFill patternType="gray125"/>
    </fill>
    <fill>
      <patternFill patternType="solid">
        <fgColor rgb="FF002060"/>
        <bgColor indexed="64"/>
      </patternFill>
    </fill>
    <fill>
      <patternFill patternType="solid">
        <fgColor rgb="FFFFFF99"/>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FF9999"/>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1" tint="0.34998626667073579"/>
        <bgColor indexed="64"/>
      </patternFill>
    </fill>
    <fill>
      <patternFill patternType="solid">
        <fgColor rgb="FFFFC000"/>
        <bgColor indexed="64"/>
      </patternFill>
    </fill>
    <fill>
      <patternFill patternType="solid">
        <fgColor theme="0" tint="-0.249977111117893"/>
        <bgColor indexed="64"/>
      </patternFill>
    </fill>
    <fill>
      <patternFill patternType="solid">
        <fgColor theme="0" tint="-0.14999847407452621"/>
        <bgColor indexed="64"/>
      </patternFill>
    </fill>
  </fills>
  <borders count="43">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1"/>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s>
  <cellStyleXfs count="4">
    <xf numFmtId="0" fontId="0" fillId="0" borderId="0"/>
    <xf numFmtId="43" fontId="1" fillId="0" borderId="0" applyFont="0" applyFill="0" applyBorder="0" applyAlignment="0" applyProtection="0"/>
    <xf numFmtId="0" fontId="19" fillId="0" borderId="0"/>
    <xf numFmtId="0" fontId="29" fillId="0" borderId="0"/>
  </cellStyleXfs>
  <cellXfs count="222">
    <xf numFmtId="0" fontId="0" fillId="0" borderId="0" xfId="0"/>
    <xf numFmtId="0" fontId="6" fillId="2" borderId="0" xfId="0" applyFont="1" applyFill="1"/>
    <xf numFmtId="0" fontId="7" fillId="2" borderId="0" xfId="0" applyFont="1" applyFill="1"/>
    <xf numFmtId="0" fontId="8" fillId="2" borderId="0" xfId="0" applyFont="1" applyFill="1"/>
    <xf numFmtId="0" fontId="7" fillId="2" borderId="0" xfId="0" applyFont="1" applyFill="1" applyAlignment="1">
      <alignment horizontal="left"/>
    </xf>
    <xf numFmtId="0" fontId="9" fillId="2" borderId="0" xfId="0" applyFont="1" applyFill="1" applyAlignment="1">
      <alignment horizontal="center"/>
    </xf>
    <xf numFmtId="0" fontId="9" fillId="2" borderId="0" xfId="0" applyFont="1" applyFill="1" applyAlignment="1">
      <alignment horizontal="centerContinuous"/>
    </xf>
    <xf numFmtId="0" fontId="4" fillId="0" borderId="0" xfId="0" applyFont="1"/>
    <xf numFmtId="0" fontId="0" fillId="4" borderId="0" xfId="0" applyFill="1"/>
    <xf numFmtId="0" fontId="3" fillId="0" borderId="0" xfId="0" applyFont="1"/>
    <xf numFmtId="14" fontId="3" fillId="0" borderId="0" xfId="0" applyNumberFormat="1" applyFont="1"/>
    <xf numFmtId="14" fontId="9" fillId="2" borderId="0" xfId="0" applyNumberFormat="1" applyFont="1" applyFill="1" applyAlignment="1">
      <alignment horizontal="center" textRotation="90"/>
    </xf>
    <xf numFmtId="0" fontId="3" fillId="0" borderId="0" xfId="0" applyFont="1" applyAlignment="1">
      <alignment horizontal="right"/>
    </xf>
    <xf numFmtId="0" fontId="0" fillId="3" borderId="0" xfId="0" applyFill="1"/>
    <xf numFmtId="0" fontId="0" fillId="3" borderId="0" xfId="0" applyFill="1" applyAlignment="1">
      <alignment horizontal="right"/>
    </xf>
    <xf numFmtId="0" fontId="4" fillId="0" borderId="1" xfId="0" applyFont="1" applyBorder="1" applyAlignment="1">
      <alignment horizontal="left"/>
    </xf>
    <xf numFmtId="0" fontId="0" fillId="0" borderId="1" xfId="0" applyBorder="1"/>
    <xf numFmtId="0" fontId="0" fillId="5" borderId="4" xfId="0" applyFill="1" applyBorder="1"/>
    <xf numFmtId="0" fontId="2" fillId="5" borderId="5" xfId="0" applyFont="1" applyFill="1" applyBorder="1" applyAlignment="1">
      <alignment horizontal="center"/>
    </xf>
    <xf numFmtId="0" fontId="2" fillId="5" borderId="6" xfId="0" applyFont="1" applyFill="1" applyBorder="1" applyAlignment="1">
      <alignment horizontal="center"/>
    </xf>
    <xf numFmtId="0" fontId="0" fillId="5" borderId="7" xfId="0" applyFill="1" applyBorder="1"/>
    <xf numFmtId="0" fontId="2" fillId="5" borderId="0" xfId="0" applyFont="1" applyFill="1" applyBorder="1" applyAlignment="1">
      <alignment horizontal="center"/>
    </xf>
    <xf numFmtId="0" fontId="2" fillId="5" borderId="8" xfId="0" applyFont="1" applyFill="1" applyBorder="1" applyAlignment="1">
      <alignment horizontal="center"/>
    </xf>
    <xf numFmtId="0" fontId="0" fillId="5" borderId="9" xfId="0" applyFill="1" applyBorder="1"/>
    <xf numFmtId="0" fontId="2" fillId="5" borderId="10" xfId="0" applyFont="1" applyFill="1" applyBorder="1" applyAlignment="1">
      <alignment horizontal="center"/>
    </xf>
    <xf numFmtId="0" fontId="2" fillId="5" borderId="11" xfId="0" applyFont="1" applyFill="1" applyBorder="1" applyAlignment="1">
      <alignment horizontal="center"/>
    </xf>
    <xf numFmtId="0" fontId="0" fillId="0" borderId="4" xfId="0" applyBorder="1"/>
    <xf numFmtId="0" fontId="0" fillId="0" borderId="7" xfId="0" applyBorder="1"/>
    <xf numFmtId="0" fontId="0" fillId="0" borderId="9" xfId="0" applyBorder="1"/>
    <xf numFmtId="0" fontId="4" fillId="0" borderId="1" xfId="0" applyFont="1" applyBorder="1" applyAlignment="1">
      <alignment horizontal="center"/>
    </xf>
    <xf numFmtId="0" fontId="0" fillId="3" borderId="17" xfId="0" applyFill="1" applyBorder="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0" fillId="3" borderId="18" xfId="0" applyFill="1" applyBorder="1" applyAlignment="1">
      <alignment horizontal="center"/>
    </xf>
    <xf numFmtId="0" fontId="0" fillId="3" borderId="2" xfId="0" applyFill="1" applyBorder="1" applyAlignment="1">
      <alignment horizontal="center"/>
    </xf>
    <xf numFmtId="0" fontId="0" fillId="3" borderId="14" xfId="0" applyFill="1" applyBorder="1" applyAlignment="1">
      <alignment horizontal="center"/>
    </xf>
    <xf numFmtId="0" fontId="0" fillId="3" borderId="19"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0" fillId="5" borderId="12" xfId="0" applyFill="1" applyBorder="1" applyAlignment="1">
      <alignment horizontal="center"/>
    </xf>
    <xf numFmtId="0" fontId="0" fillId="5" borderId="2" xfId="0" applyFill="1" applyBorder="1" applyAlignment="1">
      <alignment horizontal="center"/>
    </xf>
    <xf numFmtId="0" fontId="0" fillId="5" borderId="15" xfId="0" applyFill="1" applyBorder="1" applyAlignment="1">
      <alignment horizontal="center"/>
    </xf>
    <xf numFmtId="165" fontId="0" fillId="0" borderId="21" xfId="1" applyNumberFormat="1" applyFont="1" applyBorder="1" applyAlignment="1">
      <alignment horizontal="center"/>
    </xf>
    <xf numFmtId="165" fontId="0" fillId="0" borderId="22" xfId="1" applyNumberFormat="1" applyFont="1" applyBorder="1" applyAlignment="1">
      <alignment horizontal="center"/>
    </xf>
    <xf numFmtId="165" fontId="0" fillId="0" borderId="23" xfId="1" applyNumberFormat="1" applyFont="1" applyBorder="1" applyAlignment="1">
      <alignment horizontal="center"/>
    </xf>
    <xf numFmtId="165" fontId="0" fillId="0" borderId="24" xfId="1" applyNumberFormat="1" applyFont="1" applyBorder="1" applyAlignment="1">
      <alignment horizontal="center"/>
    </xf>
    <xf numFmtId="165" fontId="0" fillId="0" borderId="0" xfId="1" applyNumberFormat="1" applyFont="1" applyBorder="1" applyAlignment="1">
      <alignment horizontal="center"/>
    </xf>
    <xf numFmtId="165" fontId="0" fillId="0" borderId="25" xfId="1" applyNumberFormat="1" applyFont="1" applyBorder="1" applyAlignment="1">
      <alignment horizontal="center"/>
    </xf>
    <xf numFmtId="165" fontId="0" fillId="0" borderId="26" xfId="1" applyNumberFormat="1" applyFont="1" applyBorder="1" applyAlignment="1">
      <alignment horizontal="center"/>
    </xf>
    <xf numFmtId="165" fontId="0" fillId="0" borderId="1" xfId="1" applyNumberFormat="1" applyFont="1" applyBorder="1" applyAlignment="1">
      <alignment horizontal="center"/>
    </xf>
    <xf numFmtId="165" fontId="0" fillId="0" borderId="27" xfId="1" applyNumberFormat="1" applyFont="1" applyBorder="1" applyAlignment="1">
      <alignment horizontal="center"/>
    </xf>
    <xf numFmtId="14" fontId="10" fillId="0" borderId="0" xfId="0" applyNumberFormat="1" applyFont="1" applyAlignment="1" applyProtection="1">
      <alignment horizontal="left"/>
    </xf>
    <xf numFmtId="1" fontId="10" fillId="0" borderId="0" xfId="0" applyNumberFormat="1" applyFont="1" applyAlignment="1" applyProtection="1">
      <alignment horizontal="left"/>
    </xf>
    <xf numFmtId="0" fontId="4" fillId="0" borderId="0" xfId="0" applyFont="1" applyAlignment="1">
      <alignment horizontal="centerContinuous"/>
    </xf>
    <xf numFmtId="0" fontId="0" fillId="5" borderId="17" xfId="0" applyFill="1" applyBorder="1" applyAlignment="1">
      <alignment horizontal="center"/>
    </xf>
    <xf numFmtId="0" fontId="0" fillId="5" borderId="18" xfId="0" applyFill="1" applyBorder="1" applyAlignment="1">
      <alignment horizontal="center"/>
    </xf>
    <xf numFmtId="0" fontId="0" fillId="5" borderId="19" xfId="0" applyFill="1" applyBorder="1" applyAlignment="1">
      <alignment horizontal="center"/>
    </xf>
    <xf numFmtId="0" fontId="0" fillId="5" borderId="13" xfId="0" applyFill="1" applyBorder="1" applyAlignment="1">
      <alignment horizontal="center"/>
    </xf>
    <xf numFmtId="0" fontId="0" fillId="5" borderId="14" xfId="0" applyFill="1" applyBorder="1" applyAlignment="1">
      <alignment horizontal="center"/>
    </xf>
    <xf numFmtId="0" fontId="0" fillId="5" borderId="16" xfId="0" applyFill="1" applyBorder="1" applyAlignment="1">
      <alignment horizontal="center"/>
    </xf>
    <xf numFmtId="0" fontId="0" fillId="0" borderId="0" xfId="0" applyBorder="1"/>
    <xf numFmtId="0" fontId="0" fillId="0" borderId="22" xfId="0" applyBorder="1"/>
    <xf numFmtId="0" fontId="0" fillId="0" borderId="23" xfId="0" applyBorder="1"/>
    <xf numFmtId="0" fontId="0" fillId="0" borderId="25" xfId="0" applyBorder="1"/>
    <xf numFmtId="0" fontId="0" fillId="0" borderId="27" xfId="0" applyBorder="1"/>
    <xf numFmtId="0" fontId="0" fillId="0" borderId="1" xfId="0" applyBorder="1" applyAlignment="1">
      <alignment horizontal="left"/>
    </xf>
    <xf numFmtId="0" fontId="0" fillId="7" borderId="29" xfId="0" applyFill="1" applyBorder="1"/>
    <xf numFmtId="0" fontId="0" fillId="7" borderId="30" xfId="0" applyFill="1" applyBorder="1"/>
    <xf numFmtId="0" fontId="0" fillId="7" borderId="31" xfId="0" applyFill="1" applyBorder="1"/>
    <xf numFmtId="164" fontId="0" fillId="0" borderId="29" xfId="1" applyNumberFormat="1" applyFont="1" applyBorder="1"/>
    <xf numFmtId="164" fontId="0" fillId="0" borderId="30" xfId="1" applyNumberFormat="1" applyFont="1" applyBorder="1"/>
    <xf numFmtId="164" fontId="0" fillId="0" borderId="31" xfId="1" applyNumberFormat="1" applyFont="1" applyBorder="1"/>
    <xf numFmtId="0" fontId="13" fillId="0" borderId="0" xfId="0" applyFont="1"/>
    <xf numFmtId="164" fontId="0" fillId="6" borderId="21" xfId="1" applyNumberFormat="1" applyFont="1" applyFill="1" applyBorder="1"/>
    <xf numFmtId="164" fontId="0" fillId="6" borderId="22" xfId="1" applyNumberFormat="1" applyFont="1" applyFill="1" applyBorder="1"/>
    <xf numFmtId="164" fontId="0" fillId="6" borderId="24" xfId="1" applyNumberFormat="1" applyFont="1" applyFill="1" applyBorder="1"/>
    <xf numFmtId="164" fontId="0" fillId="6" borderId="0" xfId="1" applyNumberFormat="1" applyFont="1" applyFill="1" applyBorder="1"/>
    <xf numFmtId="164" fontId="0" fillId="6" borderId="26" xfId="1" applyNumberFormat="1" applyFont="1" applyFill="1" applyBorder="1"/>
    <xf numFmtId="164" fontId="0" fillId="6" borderId="1" xfId="1" applyNumberFormat="1" applyFont="1" applyFill="1" applyBorder="1"/>
    <xf numFmtId="164" fontId="0" fillId="8" borderId="21" xfId="1" applyNumberFormat="1" applyFont="1" applyFill="1" applyBorder="1"/>
    <xf numFmtId="164" fontId="0" fillId="8" borderId="22" xfId="1" applyNumberFormat="1" applyFont="1" applyFill="1" applyBorder="1"/>
    <xf numFmtId="164" fontId="0" fillId="8" borderId="24" xfId="1" applyNumberFormat="1" applyFont="1" applyFill="1" applyBorder="1"/>
    <xf numFmtId="164" fontId="0" fillId="8" borderId="0" xfId="1" applyNumberFormat="1" applyFont="1" applyFill="1" applyBorder="1"/>
    <xf numFmtId="164" fontId="0" fillId="8" borderId="26" xfId="1" applyNumberFormat="1" applyFont="1" applyFill="1" applyBorder="1"/>
    <xf numFmtId="164" fontId="0" fillId="8" borderId="1" xfId="1" applyNumberFormat="1" applyFont="1" applyFill="1" applyBorder="1"/>
    <xf numFmtId="164" fontId="0" fillId="9" borderId="21" xfId="1" applyNumberFormat="1" applyFont="1" applyFill="1" applyBorder="1"/>
    <xf numFmtId="164" fontId="0" fillId="9" borderId="22" xfId="1" applyNumberFormat="1" applyFont="1" applyFill="1" applyBorder="1"/>
    <xf numFmtId="164" fontId="0" fillId="9" borderId="24" xfId="1" applyNumberFormat="1" applyFont="1" applyFill="1" applyBorder="1"/>
    <xf numFmtId="164" fontId="0" fillId="9" borderId="0" xfId="1" applyNumberFormat="1" applyFont="1" applyFill="1" applyBorder="1"/>
    <xf numFmtId="164" fontId="0" fillId="9" borderId="26" xfId="1" applyNumberFormat="1" applyFont="1" applyFill="1" applyBorder="1"/>
    <xf numFmtId="164" fontId="0" fillId="9" borderId="1" xfId="1" applyNumberFormat="1" applyFont="1" applyFill="1" applyBorder="1"/>
    <xf numFmtId="0" fontId="0" fillId="0" borderId="21" xfId="0" applyBorder="1"/>
    <xf numFmtId="0" fontId="0" fillId="0" borderId="24" xfId="0" applyBorder="1"/>
    <xf numFmtId="0" fontId="0" fillId="0" borderId="26" xfId="0" applyBorder="1"/>
    <xf numFmtId="164" fontId="0" fillId="0" borderId="21" xfId="1" applyNumberFormat="1" applyFont="1" applyFill="1" applyBorder="1"/>
    <xf numFmtId="164" fontId="0" fillId="0" borderId="24" xfId="1" applyNumberFormat="1" applyFont="1" applyFill="1" applyBorder="1"/>
    <xf numFmtId="164" fontId="0" fillId="0" borderId="26" xfId="1" applyNumberFormat="1" applyFont="1" applyFill="1" applyBorder="1"/>
    <xf numFmtId="0" fontId="0" fillId="12" borderId="0" xfId="0" applyFill="1"/>
    <xf numFmtId="0" fontId="0" fillId="10" borderId="0" xfId="0" applyFill="1"/>
    <xf numFmtId="0" fontId="0" fillId="11" borderId="0" xfId="0" applyFill="1"/>
    <xf numFmtId="0" fontId="0" fillId="13" borderId="0" xfId="0" applyFill="1"/>
    <xf numFmtId="164" fontId="0" fillId="0" borderId="22" xfId="1" applyNumberFormat="1" applyFont="1" applyFill="1" applyBorder="1"/>
    <xf numFmtId="164" fontId="0" fillId="0" borderId="23" xfId="1" applyNumberFormat="1" applyFont="1" applyFill="1" applyBorder="1"/>
    <xf numFmtId="164" fontId="0" fillId="0" borderId="0" xfId="1" applyNumberFormat="1" applyFont="1" applyFill="1" applyBorder="1"/>
    <xf numFmtId="164" fontId="0" fillId="0" borderId="25" xfId="1" applyNumberFormat="1" applyFont="1" applyFill="1" applyBorder="1"/>
    <xf numFmtId="164" fontId="0" fillId="0" borderId="1" xfId="1" applyNumberFormat="1" applyFont="1" applyFill="1" applyBorder="1"/>
    <xf numFmtId="164" fontId="0" fillId="0" borderId="27" xfId="1" applyNumberFormat="1" applyFont="1" applyFill="1" applyBorder="1"/>
    <xf numFmtId="0" fontId="4" fillId="0" borderId="32" xfId="0" applyFont="1" applyBorder="1"/>
    <xf numFmtId="0" fontId="4" fillId="0" borderId="33" xfId="0" applyFont="1" applyBorder="1"/>
    <xf numFmtId="0" fontId="4" fillId="0" borderId="34" xfId="0" applyFont="1" applyBorder="1"/>
    <xf numFmtId="0" fontId="2" fillId="2" borderId="0" xfId="0" applyFont="1" applyFill="1"/>
    <xf numFmtId="0" fontId="0" fillId="14" borderId="20" xfId="0" applyFill="1" applyBorder="1"/>
    <xf numFmtId="0" fontId="2" fillId="5" borderId="32" xfId="0" applyFont="1" applyFill="1" applyBorder="1" applyAlignment="1">
      <alignment vertical="top" wrapText="1"/>
    </xf>
    <xf numFmtId="0" fontId="14" fillId="2" borderId="0" xfId="0" applyFont="1" applyFill="1"/>
    <xf numFmtId="0" fontId="15" fillId="2" borderId="0" xfId="0" applyFont="1" applyFill="1"/>
    <xf numFmtId="0" fontId="4" fillId="0" borderId="1" xfId="0" applyFont="1" applyBorder="1" applyAlignment="1">
      <alignment horizontal="center" wrapText="1"/>
    </xf>
    <xf numFmtId="0" fontId="4" fillId="0" borderId="1" xfId="0" applyFont="1" applyBorder="1" applyAlignment="1">
      <alignment vertical="top"/>
    </xf>
    <xf numFmtId="0" fontId="18" fillId="2" borderId="0" xfId="0" applyFont="1" applyFill="1"/>
    <xf numFmtId="0" fontId="0" fillId="15" borderId="0" xfId="0" applyFill="1" applyBorder="1"/>
    <xf numFmtId="0" fontId="2" fillId="15" borderId="0" xfId="0" applyFont="1" applyFill="1" applyAlignment="1">
      <alignment horizontal="centerContinuous"/>
    </xf>
    <xf numFmtId="0" fontId="2" fillId="15" borderId="0" xfId="0" applyFont="1" applyFill="1" applyBorder="1" applyAlignment="1">
      <alignment textRotation="70" wrapText="1"/>
    </xf>
    <xf numFmtId="0" fontId="5" fillId="15" borderId="0" xfId="0" applyFont="1" applyFill="1" applyBorder="1" applyAlignment="1">
      <alignment textRotation="90"/>
    </xf>
    <xf numFmtId="0" fontId="2" fillId="15" borderId="0" xfId="0" applyFont="1" applyFill="1" applyBorder="1" applyAlignment="1">
      <alignment horizontal="center" vertical="center" wrapText="1"/>
    </xf>
    <xf numFmtId="0" fontId="15" fillId="15" borderId="0" xfId="0" applyFont="1" applyFill="1" applyAlignment="1">
      <alignment horizontal="centerContinuous"/>
    </xf>
    <xf numFmtId="0" fontId="12" fillId="15" borderId="0" xfId="0" applyFont="1" applyFill="1" applyBorder="1" applyAlignment="1">
      <alignment textRotation="70" wrapText="1"/>
    </xf>
    <xf numFmtId="0" fontId="12" fillId="15" borderId="0" xfId="0" applyFont="1" applyFill="1" applyAlignment="1">
      <alignment textRotation="70" wrapText="1"/>
    </xf>
    <xf numFmtId="0" fontId="2" fillId="15" borderId="0" xfId="0" applyFont="1" applyFill="1" applyBorder="1" applyAlignment="1"/>
    <xf numFmtId="0" fontId="2" fillId="15" borderId="0" xfId="0" applyFont="1" applyFill="1" applyAlignment="1"/>
    <xf numFmtId="0" fontId="20" fillId="0" borderId="0" xfId="2" applyFont="1"/>
    <xf numFmtId="0" fontId="21" fillId="0" borderId="0" xfId="2" applyFont="1"/>
    <xf numFmtId="0" fontId="21" fillId="7" borderId="0" xfId="2" applyFont="1" applyFill="1"/>
    <xf numFmtId="0" fontId="22" fillId="7" borderId="0" xfId="2" applyFont="1" applyFill="1"/>
    <xf numFmtId="0" fontId="23" fillId="7" borderId="0" xfId="2" applyFont="1" applyFill="1"/>
    <xf numFmtId="0" fontId="24" fillId="7" borderId="0" xfId="2" applyFont="1" applyFill="1"/>
    <xf numFmtId="14" fontId="24" fillId="7" borderId="0" xfId="2" applyNumberFormat="1" applyFont="1" applyFill="1"/>
    <xf numFmtId="14" fontId="24" fillId="7" borderId="0" xfId="2" applyNumberFormat="1" applyFont="1" applyFill="1" applyAlignment="1">
      <alignment horizontal="left"/>
    </xf>
    <xf numFmtId="0" fontId="25" fillId="2" borderId="0" xfId="0" applyFont="1" applyFill="1"/>
    <xf numFmtId="0" fontId="26" fillId="2" borderId="0" xfId="0" applyFont="1" applyFill="1" applyAlignment="1">
      <alignment horizontal="center"/>
    </xf>
    <xf numFmtId="0" fontId="26" fillId="2" borderId="0" xfId="0" applyFont="1" applyFill="1" applyAlignment="1">
      <alignment horizontal="centerContinuous"/>
    </xf>
    <xf numFmtId="0" fontId="28" fillId="0" borderId="0" xfId="0" applyFont="1"/>
    <xf numFmtId="0" fontId="30" fillId="15" borderId="28" xfId="3" applyFont="1" applyFill="1" applyBorder="1" applyAlignment="1">
      <alignment vertical="top"/>
    </xf>
    <xf numFmtId="0" fontId="9" fillId="15" borderId="28" xfId="3" applyFont="1" applyFill="1" applyBorder="1" applyAlignment="1">
      <alignment horizontal="left" vertical="top"/>
    </xf>
    <xf numFmtId="0" fontId="8" fillId="15" borderId="28" xfId="3" applyFont="1" applyFill="1" applyBorder="1" applyAlignment="1">
      <alignment vertical="top"/>
    </xf>
    <xf numFmtId="0" fontId="8" fillId="15" borderId="28" xfId="3" applyFont="1" applyFill="1" applyBorder="1" applyAlignment="1">
      <alignment horizontal="right"/>
    </xf>
    <xf numFmtId="0" fontId="28" fillId="0" borderId="0" xfId="0" applyFont="1" applyAlignment="1">
      <alignment vertical="top"/>
    </xf>
    <xf numFmtId="0" fontId="29" fillId="0" borderId="0" xfId="0" applyFont="1" applyAlignment="1">
      <alignment vertical="top"/>
    </xf>
    <xf numFmtId="0" fontId="31" fillId="0" borderId="0" xfId="0" applyFont="1" applyAlignment="1">
      <alignment vertical="top"/>
    </xf>
    <xf numFmtId="0" fontId="31" fillId="0" borderId="0" xfId="0" applyFont="1" applyAlignment="1">
      <alignment horizontal="center" vertical="top"/>
    </xf>
    <xf numFmtId="0" fontId="32" fillId="0" borderId="0" xfId="0" applyFont="1" applyAlignment="1">
      <alignment vertical="top"/>
    </xf>
    <xf numFmtId="0" fontId="29" fillId="16" borderId="2" xfId="0" applyFont="1" applyFill="1" applyBorder="1" applyAlignment="1">
      <alignment vertical="top"/>
    </xf>
    <xf numFmtId="0" fontId="31" fillId="0" borderId="0" xfId="0" applyFont="1"/>
    <xf numFmtId="0" fontId="29" fillId="3" borderId="2" xfId="0" applyFont="1" applyFill="1" applyBorder="1" applyAlignment="1">
      <alignment vertical="top"/>
    </xf>
    <xf numFmtId="0" fontId="31" fillId="17" borderId="2" xfId="0" applyFont="1" applyFill="1" applyBorder="1"/>
    <xf numFmtId="0" fontId="31" fillId="13" borderId="2" xfId="0" applyFont="1" applyFill="1" applyBorder="1"/>
    <xf numFmtId="0" fontId="33" fillId="0" borderId="0" xfId="0" applyFont="1"/>
    <xf numFmtId="0" fontId="29" fillId="0" borderId="0" xfId="0" applyFont="1"/>
    <xf numFmtId="1" fontId="0" fillId="18" borderId="0" xfId="0" applyNumberFormat="1" applyFill="1"/>
    <xf numFmtId="14" fontId="0" fillId="18" borderId="0" xfId="0" applyNumberFormat="1" applyFill="1"/>
    <xf numFmtId="0" fontId="17" fillId="15" borderId="4" xfId="0" applyFont="1" applyFill="1" applyBorder="1"/>
    <xf numFmtId="0" fontId="17" fillId="15" borderId="5" xfId="0" applyFont="1" applyFill="1" applyBorder="1"/>
    <xf numFmtId="0" fontId="17" fillId="15" borderId="6" xfId="0" applyFont="1" applyFill="1" applyBorder="1"/>
    <xf numFmtId="0" fontId="5" fillId="15" borderId="7" xfId="0" applyFont="1" applyFill="1" applyBorder="1" applyAlignment="1">
      <alignment textRotation="90"/>
    </xf>
    <xf numFmtId="0" fontId="5" fillId="15" borderId="8" xfId="0" applyFont="1" applyFill="1" applyBorder="1" applyAlignment="1">
      <alignment textRotation="90"/>
    </xf>
    <xf numFmtId="0" fontId="0" fillId="15" borderId="4" xfId="0" applyFill="1" applyBorder="1"/>
    <xf numFmtId="0" fontId="2" fillId="15" borderId="5" xfId="0" applyFont="1" applyFill="1" applyBorder="1" applyAlignment="1">
      <alignment horizontal="centerContinuous"/>
    </xf>
    <xf numFmtId="0" fontId="2" fillId="15" borderId="6" xfId="0" applyFont="1" applyFill="1" applyBorder="1" applyAlignment="1">
      <alignment horizontal="centerContinuous"/>
    </xf>
    <xf numFmtId="0" fontId="0" fillId="15" borderId="7" xfId="0" applyFill="1" applyBorder="1"/>
    <xf numFmtId="0" fontId="2" fillId="15" borderId="8" xfId="0" applyFont="1" applyFill="1" applyBorder="1" applyAlignment="1">
      <alignment textRotation="70" wrapText="1"/>
    </xf>
    <xf numFmtId="0" fontId="0" fillId="15" borderId="9" xfId="0" applyFill="1" applyBorder="1"/>
    <xf numFmtId="0" fontId="2" fillId="15" borderId="10" xfId="0" applyFont="1" applyFill="1" applyBorder="1" applyAlignment="1">
      <alignment horizontal="center" vertical="center" wrapText="1"/>
    </xf>
    <xf numFmtId="0" fontId="2" fillId="15" borderId="11" xfId="0" applyFont="1" applyFill="1" applyBorder="1" applyAlignment="1">
      <alignment horizontal="center" vertical="center" wrapText="1"/>
    </xf>
    <xf numFmtId="14" fontId="16" fillId="15" borderId="9" xfId="0" applyNumberFormat="1" applyFont="1" applyFill="1" applyBorder="1" applyAlignment="1">
      <alignment textRotation="90"/>
    </xf>
    <xf numFmtId="14" fontId="16" fillId="15" borderId="10" xfId="0" applyNumberFormat="1" applyFont="1" applyFill="1" applyBorder="1" applyAlignment="1">
      <alignment textRotation="90"/>
    </xf>
    <xf numFmtId="14" fontId="16" fillId="15" borderId="11" xfId="0" applyNumberFormat="1" applyFont="1" applyFill="1" applyBorder="1" applyAlignment="1">
      <alignment textRotation="90"/>
    </xf>
    <xf numFmtId="165" fontId="34" fillId="0" borderId="41" xfId="1" applyNumberFormat="1" applyFont="1" applyBorder="1"/>
    <xf numFmtId="165" fontId="34" fillId="0" borderId="3" xfId="1" applyNumberFormat="1" applyFont="1" applyBorder="1"/>
    <xf numFmtId="165" fontId="34" fillId="5" borderId="3" xfId="1" applyNumberFormat="1" applyFont="1" applyFill="1" applyBorder="1"/>
    <xf numFmtId="165" fontId="34" fillId="0" borderId="42" xfId="1" applyNumberFormat="1" applyFont="1" applyBorder="1"/>
    <xf numFmtId="165" fontId="34" fillId="5" borderId="41" xfId="1" applyNumberFormat="1" applyFont="1" applyFill="1" applyBorder="1"/>
    <xf numFmtId="165" fontId="34" fillId="5" borderId="42" xfId="1" applyNumberFormat="1" applyFont="1" applyFill="1" applyBorder="1"/>
    <xf numFmtId="165" fontId="34" fillId="0" borderId="18" xfId="1" applyNumberFormat="1" applyFont="1" applyBorder="1"/>
    <xf numFmtId="165" fontId="34" fillId="0" borderId="2" xfId="1" applyNumberFormat="1" applyFont="1" applyBorder="1"/>
    <xf numFmtId="165" fontId="34" fillId="5" borderId="2" xfId="1" applyNumberFormat="1" applyFont="1" applyFill="1" applyBorder="1"/>
    <xf numFmtId="165" fontId="34" fillId="0" borderId="14" xfId="1" applyNumberFormat="1" applyFont="1" applyBorder="1"/>
    <xf numFmtId="165" fontId="34" fillId="5" borderId="18" xfId="1" applyNumberFormat="1" applyFont="1" applyFill="1" applyBorder="1"/>
    <xf numFmtId="165" fontId="34" fillId="5" borderId="14" xfId="1" applyNumberFormat="1" applyFont="1" applyFill="1" applyBorder="1"/>
    <xf numFmtId="165" fontId="34" fillId="0" borderId="19" xfId="1" applyNumberFormat="1" applyFont="1" applyBorder="1"/>
    <xf numFmtId="165" fontId="34" fillId="0" borderId="15" xfId="1" applyNumberFormat="1" applyFont="1" applyBorder="1"/>
    <xf numFmtId="165" fontId="34" fillId="5" borderId="15" xfId="1" applyNumberFormat="1" applyFont="1" applyFill="1" applyBorder="1"/>
    <xf numFmtId="165" fontId="34" fillId="0" borderId="16" xfId="1" applyNumberFormat="1" applyFont="1" applyBorder="1"/>
    <xf numFmtId="165" fontId="34" fillId="5" borderId="19" xfId="1" applyNumberFormat="1" applyFont="1" applyFill="1" applyBorder="1"/>
    <xf numFmtId="165" fontId="34" fillId="5" borderId="16" xfId="1" applyNumberFormat="1" applyFont="1" applyFill="1" applyBorder="1"/>
    <xf numFmtId="0" fontId="13" fillId="7" borderId="35" xfId="0" applyFont="1" applyFill="1" applyBorder="1"/>
    <xf numFmtId="164" fontId="13" fillId="0" borderId="30" xfId="1" applyNumberFormat="1" applyFont="1" applyBorder="1"/>
    <xf numFmtId="164" fontId="13" fillId="0" borderId="24" xfId="1" applyNumberFormat="1" applyFont="1" applyFill="1" applyBorder="1"/>
    <xf numFmtId="164" fontId="13" fillId="0" borderId="36" xfId="1" applyNumberFormat="1" applyFont="1" applyBorder="1"/>
    <xf numFmtId="0" fontId="13" fillId="7" borderId="37" xfId="0" applyFont="1" applyFill="1" applyBorder="1"/>
    <xf numFmtId="164" fontId="13" fillId="0" borderId="38" xfId="1" applyNumberFormat="1" applyFont="1" applyBorder="1"/>
    <xf numFmtId="164" fontId="13" fillId="0" borderId="39" xfId="1" applyNumberFormat="1" applyFont="1" applyFill="1" applyBorder="1"/>
    <xf numFmtId="164" fontId="13" fillId="0" borderId="40" xfId="1" applyNumberFormat="1" applyFont="1" applyBorder="1"/>
    <xf numFmtId="0" fontId="2" fillId="5" borderId="33" xfId="0" applyFont="1" applyFill="1" applyBorder="1" applyAlignment="1">
      <alignment horizontal="center" vertical="top" wrapText="1"/>
    </xf>
    <xf numFmtId="0" fontId="2" fillId="5" borderId="34" xfId="0" applyFont="1" applyFill="1" applyBorder="1" applyAlignment="1">
      <alignment horizontal="center" vertical="top" wrapText="1"/>
    </xf>
    <xf numFmtId="0" fontId="0" fillId="0" borderId="32" xfId="0" applyBorder="1"/>
    <xf numFmtId="0" fontId="0" fillId="0" borderId="33" xfId="0" applyBorder="1"/>
    <xf numFmtId="0" fontId="0" fillId="0" borderId="34" xfId="0" applyBorder="1"/>
    <xf numFmtId="164" fontId="0" fillId="0" borderId="32" xfId="0" applyNumberFormat="1" applyBorder="1"/>
    <xf numFmtId="164" fontId="0" fillId="0" borderId="33" xfId="0" applyNumberFormat="1" applyBorder="1"/>
    <xf numFmtId="164" fontId="0" fillId="0" borderId="34" xfId="0" applyNumberFormat="1" applyBorder="1"/>
    <xf numFmtId="0" fontId="4" fillId="0" borderId="4" xfId="0" applyFont="1" applyBorder="1"/>
    <xf numFmtId="0" fontId="28" fillId="0" borderId="5" xfId="0" applyFont="1" applyBorder="1"/>
    <xf numFmtId="0" fontId="4" fillId="0" borderId="7" xfId="0" applyFont="1" applyBorder="1"/>
    <xf numFmtId="0" fontId="4" fillId="0" borderId="7" xfId="0" applyFont="1" applyBorder="1" applyAlignment="1">
      <alignment horizontal="left" indent="5"/>
    </xf>
    <xf numFmtId="0" fontId="0" fillId="0" borderId="7" xfId="0" applyBorder="1" applyAlignment="1">
      <alignment horizontal="left" indent="5"/>
    </xf>
    <xf numFmtId="0" fontId="28" fillId="0" borderId="10" xfId="0" applyFont="1" applyBorder="1"/>
    <xf numFmtId="0" fontId="28" fillId="0" borderId="0" xfId="0" applyFont="1" applyBorder="1"/>
    <xf numFmtId="0" fontId="0" fillId="0" borderId="6" xfId="0" applyBorder="1"/>
    <xf numFmtId="0" fontId="0" fillId="0" borderId="8" xfId="0" applyBorder="1"/>
    <xf numFmtId="0" fontId="0" fillId="0" borderId="11" xfId="0" applyBorder="1"/>
    <xf numFmtId="0" fontId="6" fillId="2" borderId="0" xfId="0" applyFont="1" applyFill="1" applyAlignment="1">
      <alignment horizontal="left" indent="1"/>
    </xf>
    <xf numFmtId="0" fontId="27" fillId="2" borderId="0" xfId="0" applyFont="1" applyFill="1" applyAlignment="1">
      <alignment horizontal="left" indent="1"/>
    </xf>
    <xf numFmtId="0" fontId="9" fillId="15" borderId="28" xfId="3" applyFont="1" applyFill="1" applyBorder="1" applyAlignment="1">
      <alignment horizontal="left" vertical="top" indent="1"/>
    </xf>
    <xf numFmtId="0" fontId="29" fillId="0" borderId="0" xfId="0" applyFont="1" applyAlignment="1">
      <alignment horizontal="left" vertical="top" wrapText="1"/>
    </xf>
  </cellXfs>
  <cellStyles count="4">
    <cellStyle name="Comma" xfId="1" builtinId="3"/>
    <cellStyle name="Normal" xfId="0" builtinId="0"/>
    <cellStyle name="Normal 2" xfId="3" xr:uid="{9375F7AC-727C-4BB3-9A0F-98AF4C9B0362}"/>
    <cellStyle name="Normal 2 2" xfId="2" xr:uid="{4B48689E-DA1F-4D31-AE90-AFF183A10432}"/>
  </cellStyles>
  <dxfs count="23">
    <dxf>
      <fill>
        <patternFill patternType="solid">
          <fgColor indexed="64"/>
          <bgColor rgb="FFFFFF99"/>
        </patternFill>
      </fill>
      <alignment horizontal="right" vertical="bottom" textRotation="0" wrapText="0" indent="0" justifyLastLine="0" shrinkToFit="0" readingOrder="0"/>
    </dxf>
    <dxf>
      <fill>
        <patternFill patternType="solid">
          <fgColor indexed="64"/>
          <bgColor rgb="FFFFFF99"/>
        </patternFill>
      </fill>
    </dxf>
    <dxf>
      <border outline="0">
        <top style="thin">
          <color indexed="64"/>
        </top>
      </border>
    </dxf>
    <dxf>
      <border outline="0">
        <bottom style="thin">
          <color indexed="64"/>
        </bottom>
      </border>
    </dxf>
    <dxf>
      <fill>
        <patternFill patternType="solid">
          <fgColor indexed="64"/>
          <bgColor rgb="FFFFFF99"/>
        </patternFill>
      </fill>
    </dxf>
    <dxf>
      <fill>
        <patternFill patternType="solid">
          <fgColor indexed="64"/>
          <bgColor rgb="FFFFFF99"/>
        </patternFill>
      </fill>
      <alignment horizontal="right" vertical="bottom" textRotation="0" wrapText="0" indent="0" justifyLastLine="0" shrinkToFit="0" readingOrder="0"/>
    </dxf>
    <dxf>
      <fill>
        <patternFill patternType="solid">
          <fgColor indexed="64"/>
          <bgColor rgb="FFFFFF99"/>
        </patternFill>
      </fill>
    </dxf>
    <dxf>
      <border outline="0">
        <bottom style="thin">
          <color indexed="64"/>
        </bottom>
      </border>
    </dxf>
    <dxf>
      <fill>
        <patternFill>
          <bgColor theme="5" tint="0.39994506668294322"/>
        </patternFill>
      </fill>
    </dxf>
    <dxf>
      <font>
        <color theme="8" tint="0.39994506668294322"/>
      </font>
      <fill>
        <patternFill>
          <bgColor theme="8" tint="0.39994506668294322"/>
        </patternFill>
      </fill>
    </dxf>
    <dxf>
      <font>
        <color theme="8" tint="0.59996337778862885"/>
      </font>
      <fill>
        <patternFill>
          <bgColor theme="8" tint="0.59996337778862885"/>
        </patternFill>
      </fill>
    </dxf>
    <dxf>
      <font>
        <color rgb="FFFF9999"/>
      </font>
      <fill>
        <patternFill>
          <bgColor rgb="FFFF9999"/>
        </patternFill>
      </fill>
    </dxf>
    <dxf>
      <font>
        <color rgb="FFFF9999"/>
      </font>
      <fill>
        <patternFill>
          <bgColor rgb="FFFF9999"/>
        </patternFill>
      </fill>
    </dxf>
    <dxf>
      <font>
        <color rgb="FFFF9999"/>
      </font>
      <fill>
        <patternFill>
          <bgColor rgb="FFFF9999"/>
        </patternFill>
      </fill>
    </dxf>
    <dxf>
      <font>
        <color rgb="FFFF9999"/>
      </font>
      <fill>
        <patternFill>
          <bgColor rgb="FFFF9999"/>
        </patternFill>
      </fill>
    </dxf>
    <dxf>
      <font>
        <color rgb="FF92D050"/>
      </font>
      <fill>
        <patternFill>
          <bgColor rgb="FF92D050"/>
        </patternFill>
      </fill>
    </dxf>
    <dxf>
      <font>
        <color rgb="FFFF9999"/>
      </font>
      <fill>
        <patternFill>
          <bgColor rgb="FFFF9999"/>
        </patternFill>
      </fill>
    </dxf>
    <dxf>
      <font>
        <color rgb="FFFF9999"/>
      </font>
      <fill>
        <patternFill>
          <bgColor rgb="FFFF9999"/>
        </patternFill>
      </fill>
    </dxf>
    <dxf>
      <fill>
        <patternFill>
          <bgColor rgb="FF7030A0"/>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39994506668294322"/>
        </patternFill>
      </fill>
    </dxf>
  </dxfs>
  <tableStyles count="0" defaultTableStyle="TableStyleMedium2" defaultPivotStyle="PivotStyleLight16"/>
  <colors>
    <mruColors>
      <color rgb="FFFF9999"/>
      <color rgb="FFFFFF99"/>
      <color rgb="FFFF99FF"/>
      <color rgb="FFD6A2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387350</xdr:colOff>
      <xdr:row>1</xdr:row>
      <xdr:rowOff>13970</xdr:rowOff>
    </xdr:from>
    <xdr:to>
      <xdr:col>3</xdr:col>
      <xdr:colOff>564769</xdr:colOff>
      <xdr:row>4</xdr:row>
      <xdr:rowOff>74930</xdr:rowOff>
    </xdr:to>
    <xdr:pic>
      <xdr:nvPicPr>
        <xdr:cNvPr id="2" name="Picture 1">
          <a:extLst>
            <a:ext uri="{FF2B5EF4-FFF2-40B4-BE49-F238E27FC236}">
              <a16:creationId xmlns:a16="http://schemas.microsoft.com/office/drawing/2014/main" id="{3783BE3C-60ED-4BEB-980F-EFBDB7823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7350" y="196850"/>
          <a:ext cx="2914904" cy="609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53340</xdr:colOff>
      <xdr:row>45</xdr:row>
      <xdr:rowOff>60960</xdr:rowOff>
    </xdr:from>
    <xdr:to>
      <xdr:col>9</xdr:col>
      <xdr:colOff>255833</xdr:colOff>
      <xdr:row>47</xdr:row>
      <xdr:rowOff>137160</xdr:rowOff>
    </xdr:to>
    <xdr:pic>
      <xdr:nvPicPr>
        <xdr:cNvPr id="3" name="Picture 2">
          <a:extLst>
            <a:ext uri="{FF2B5EF4-FFF2-40B4-BE49-F238E27FC236}">
              <a16:creationId xmlns:a16="http://schemas.microsoft.com/office/drawing/2014/main" id="{C41F1315-89E2-468C-87BE-5ACBD2322D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98220" y="14173200"/>
          <a:ext cx="2031293" cy="4419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59A164E-A760-4114-91AB-BB7F603792CB}" name="tbl_Status" displayName="tbl_Status" ref="E13:G22" totalsRowShown="0" headerRowBorderDxfId="7">
  <autoFilter ref="E13:G22" xr:uid="{6E9D11BE-3CDD-486F-9F77-6D0D2AF1AD6F}"/>
  <tableColumns count="3">
    <tableColumn id="1" xr3:uid="{B9D3C28D-4BE6-4B84-BA06-40E36FB85F40}" name="Status" dataDxfId="6"/>
    <tableColumn id="2" xr3:uid="{6FE54FD6-284F-43EC-A584-147C5A53617B}" name="Ref" dataDxfId="5"/>
    <tableColumn id="3" xr3:uid="{20B065F3-CF7C-4649-987F-7144BCC8E429}" name="Days" dataDxfId="4"/>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964F33-9E5B-48F8-9596-C872EAED6196}" name="tbl_Employees" displayName="tbl_Employees" ref="E26:F51" totalsRowShown="0" headerRowBorderDxfId="3" tableBorderDxfId="2">
  <autoFilter ref="E26:F51" xr:uid="{DD1F293A-7607-41E3-8C7E-A08DC56AB86F}"/>
  <tableColumns count="2">
    <tableColumn id="1" xr3:uid="{86B1C6CC-6403-490C-ADEB-7341A2D45171}" name="Name" dataDxfId="1"/>
    <tableColumn id="2" xr3:uid="{CC9C992E-E238-4420-95F4-E35E9846125F}" name="Annual Leave Days Available"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CB9EF-66A1-4638-9535-94BC59B7E5B7}">
  <sheetPr>
    <tabColor theme="0" tint="-0.249977111117893"/>
  </sheetPr>
  <dimension ref="A1:NH93"/>
  <sheetViews>
    <sheetView zoomScale="80" zoomScaleNormal="80" workbookViewId="0">
      <pane xSplit="6" ySplit="3" topLeftCell="G13" activePane="bottomRight" state="frozen"/>
      <selection pane="topRight" activeCell="I1" sqref="I1"/>
      <selection pane="bottomLeft" activeCell="A4" sqref="A4"/>
      <selection pane="bottomRight" activeCell="G25" sqref="G25"/>
    </sheetView>
  </sheetViews>
  <sheetFormatPr defaultColWidth="0" defaultRowHeight="14.5" x14ac:dyDescent="0.35"/>
  <cols>
    <col min="1" max="3" width="2.36328125" customWidth="1"/>
    <col min="4" max="4" width="3.36328125" customWidth="1"/>
    <col min="5" max="5" width="19" customWidth="1"/>
    <col min="6" max="6" width="2.453125" customWidth="1"/>
    <col min="7" max="372" width="11.54296875" customWidth="1"/>
    <col min="373" max="16384" width="8.90625" hidden="1"/>
  </cols>
  <sheetData>
    <row r="1" spans="1:372" s="2" customFormat="1" ht="14" x14ac:dyDescent="0.3">
      <c r="A1" s="1" t="str">
        <f ca="1">MID(CELL("filename",A1),FIND("[",CELL("filename",A1))+1,FIND("]",CELL("filename",A1))-FIND("[",CELL("filename",A1))-6)</f>
        <v>Staff Attendance Template v1.5</v>
      </c>
      <c r="G1" s="5"/>
      <c r="H1" s="5"/>
      <c r="I1" s="5"/>
      <c r="J1" s="5"/>
      <c r="K1" s="5"/>
      <c r="L1" s="5"/>
      <c r="M1" s="5"/>
      <c r="N1" s="5"/>
      <c r="O1" s="5"/>
      <c r="P1" s="5"/>
    </row>
    <row r="2" spans="1:372" s="2" customFormat="1" ht="19.5" customHeight="1" x14ac:dyDescent="0.3">
      <c r="A2" s="1" t="str">
        <f ca="1">MID(CELL("filename",A2),FIND("]",CELL("filename",A2))+1,LEN(CELL("filename",A2)))</f>
        <v>Time</v>
      </c>
      <c r="G2" s="6"/>
      <c r="H2" s="6"/>
      <c r="I2" s="6"/>
      <c r="J2" s="6"/>
      <c r="K2" s="6"/>
      <c r="L2" s="6"/>
      <c r="M2" s="6"/>
      <c r="N2" s="6"/>
      <c r="O2" s="6"/>
      <c r="P2" s="6"/>
    </row>
    <row r="3" spans="1:372" s="2" customFormat="1" ht="19.5" customHeight="1" x14ac:dyDescent="0.3">
      <c r="E3" s="3"/>
      <c r="G3" s="5"/>
      <c r="H3" s="5"/>
      <c r="I3" s="5"/>
      <c r="J3" s="5"/>
      <c r="K3" s="5"/>
      <c r="L3" s="5"/>
      <c r="M3" s="5"/>
      <c r="N3" s="5"/>
      <c r="O3" s="5"/>
      <c r="P3" s="5"/>
    </row>
    <row r="5" spans="1:372" x14ac:dyDescent="0.35">
      <c r="B5" s="7" t="s">
        <v>71</v>
      </c>
    </row>
    <row r="7" spans="1:372" x14ac:dyDescent="0.35">
      <c r="E7" t="s">
        <v>72</v>
      </c>
      <c r="F7" s="8"/>
      <c r="G7">
        <f>F7+1</f>
        <v>1</v>
      </c>
      <c r="H7">
        <f t="shared" ref="H7:BS7" si="0">G7+1</f>
        <v>2</v>
      </c>
      <c r="I7">
        <f t="shared" si="0"/>
        <v>3</v>
      </c>
      <c r="J7">
        <f t="shared" si="0"/>
        <v>4</v>
      </c>
      <c r="K7">
        <f t="shared" si="0"/>
        <v>5</v>
      </c>
      <c r="L7">
        <f t="shared" si="0"/>
        <v>6</v>
      </c>
      <c r="M7">
        <f t="shared" si="0"/>
        <v>7</v>
      </c>
      <c r="N7">
        <f t="shared" si="0"/>
        <v>8</v>
      </c>
      <c r="O7">
        <f t="shared" si="0"/>
        <v>9</v>
      </c>
      <c r="P7">
        <f t="shared" si="0"/>
        <v>10</v>
      </c>
      <c r="Q7">
        <f t="shared" si="0"/>
        <v>11</v>
      </c>
      <c r="R7">
        <f t="shared" si="0"/>
        <v>12</v>
      </c>
      <c r="S7">
        <f t="shared" si="0"/>
        <v>13</v>
      </c>
      <c r="T7">
        <f t="shared" si="0"/>
        <v>14</v>
      </c>
      <c r="U7">
        <f t="shared" si="0"/>
        <v>15</v>
      </c>
      <c r="V7">
        <f t="shared" si="0"/>
        <v>16</v>
      </c>
      <c r="W7">
        <f t="shared" si="0"/>
        <v>17</v>
      </c>
      <c r="X7">
        <f t="shared" si="0"/>
        <v>18</v>
      </c>
      <c r="Y7">
        <f t="shared" si="0"/>
        <v>19</v>
      </c>
      <c r="Z7">
        <f t="shared" si="0"/>
        <v>20</v>
      </c>
      <c r="AA7">
        <f t="shared" si="0"/>
        <v>21</v>
      </c>
      <c r="AB7">
        <f t="shared" si="0"/>
        <v>22</v>
      </c>
      <c r="AC7">
        <f t="shared" si="0"/>
        <v>23</v>
      </c>
      <c r="AD7">
        <f t="shared" si="0"/>
        <v>24</v>
      </c>
      <c r="AE7">
        <f t="shared" si="0"/>
        <v>25</v>
      </c>
      <c r="AF7">
        <f t="shared" si="0"/>
        <v>26</v>
      </c>
      <c r="AG7">
        <f t="shared" si="0"/>
        <v>27</v>
      </c>
      <c r="AH7">
        <f t="shared" si="0"/>
        <v>28</v>
      </c>
      <c r="AI7">
        <f t="shared" si="0"/>
        <v>29</v>
      </c>
      <c r="AJ7">
        <f t="shared" si="0"/>
        <v>30</v>
      </c>
      <c r="AK7">
        <f t="shared" si="0"/>
        <v>31</v>
      </c>
      <c r="AL7">
        <f t="shared" si="0"/>
        <v>32</v>
      </c>
      <c r="AM7">
        <f t="shared" si="0"/>
        <v>33</v>
      </c>
      <c r="AN7">
        <f t="shared" si="0"/>
        <v>34</v>
      </c>
      <c r="AO7">
        <f t="shared" si="0"/>
        <v>35</v>
      </c>
      <c r="AP7">
        <f t="shared" si="0"/>
        <v>36</v>
      </c>
      <c r="AQ7">
        <f t="shared" si="0"/>
        <v>37</v>
      </c>
      <c r="AR7">
        <f t="shared" si="0"/>
        <v>38</v>
      </c>
      <c r="AS7">
        <f t="shared" si="0"/>
        <v>39</v>
      </c>
      <c r="AT7">
        <f t="shared" si="0"/>
        <v>40</v>
      </c>
      <c r="AU7">
        <f t="shared" si="0"/>
        <v>41</v>
      </c>
      <c r="AV7">
        <f t="shared" si="0"/>
        <v>42</v>
      </c>
      <c r="AW7">
        <f t="shared" si="0"/>
        <v>43</v>
      </c>
      <c r="AX7">
        <f t="shared" si="0"/>
        <v>44</v>
      </c>
      <c r="AY7">
        <f t="shared" si="0"/>
        <v>45</v>
      </c>
      <c r="AZ7">
        <f t="shared" si="0"/>
        <v>46</v>
      </c>
      <c r="BA7">
        <f t="shared" si="0"/>
        <v>47</v>
      </c>
      <c r="BB7">
        <f t="shared" si="0"/>
        <v>48</v>
      </c>
      <c r="BC7">
        <f t="shared" si="0"/>
        <v>49</v>
      </c>
      <c r="BD7">
        <f t="shared" si="0"/>
        <v>50</v>
      </c>
      <c r="BE7">
        <f t="shared" si="0"/>
        <v>51</v>
      </c>
      <c r="BF7">
        <f t="shared" si="0"/>
        <v>52</v>
      </c>
      <c r="BG7">
        <f t="shared" si="0"/>
        <v>53</v>
      </c>
      <c r="BH7">
        <f t="shared" si="0"/>
        <v>54</v>
      </c>
      <c r="BI7">
        <f t="shared" si="0"/>
        <v>55</v>
      </c>
      <c r="BJ7">
        <f t="shared" si="0"/>
        <v>56</v>
      </c>
      <c r="BK7">
        <f t="shared" si="0"/>
        <v>57</v>
      </c>
      <c r="BL7">
        <f t="shared" si="0"/>
        <v>58</v>
      </c>
      <c r="BM7">
        <f t="shared" si="0"/>
        <v>59</v>
      </c>
      <c r="BN7">
        <f t="shared" si="0"/>
        <v>60</v>
      </c>
      <c r="BO7">
        <f t="shared" si="0"/>
        <v>61</v>
      </c>
      <c r="BP7">
        <f t="shared" si="0"/>
        <v>62</v>
      </c>
      <c r="BQ7">
        <f t="shared" si="0"/>
        <v>63</v>
      </c>
      <c r="BR7">
        <f t="shared" si="0"/>
        <v>64</v>
      </c>
      <c r="BS7">
        <f t="shared" si="0"/>
        <v>65</v>
      </c>
      <c r="BT7">
        <f t="shared" ref="BT7:EE7" si="1">BS7+1</f>
        <v>66</v>
      </c>
      <c r="BU7">
        <f t="shared" si="1"/>
        <v>67</v>
      </c>
      <c r="BV7">
        <f t="shared" si="1"/>
        <v>68</v>
      </c>
      <c r="BW7">
        <f t="shared" si="1"/>
        <v>69</v>
      </c>
      <c r="BX7">
        <f t="shared" si="1"/>
        <v>70</v>
      </c>
      <c r="BY7">
        <f t="shared" si="1"/>
        <v>71</v>
      </c>
      <c r="BZ7">
        <f t="shared" si="1"/>
        <v>72</v>
      </c>
      <c r="CA7">
        <f t="shared" si="1"/>
        <v>73</v>
      </c>
      <c r="CB7">
        <f t="shared" si="1"/>
        <v>74</v>
      </c>
      <c r="CC7">
        <f t="shared" si="1"/>
        <v>75</v>
      </c>
      <c r="CD7">
        <f t="shared" si="1"/>
        <v>76</v>
      </c>
      <c r="CE7">
        <f t="shared" si="1"/>
        <v>77</v>
      </c>
      <c r="CF7">
        <f t="shared" si="1"/>
        <v>78</v>
      </c>
      <c r="CG7">
        <f t="shared" si="1"/>
        <v>79</v>
      </c>
      <c r="CH7">
        <f t="shared" si="1"/>
        <v>80</v>
      </c>
      <c r="CI7">
        <f t="shared" si="1"/>
        <v>81</v>
      </c>
      <c r="CJ7">
        <f t="shared" si="1"/>
        <v>82</v>
      </c>
      <c r="CK7">
        <f t="shared" si="1"/>
        <v>83</v>
      </c>
      <c r="CL7">
        <f t="shared" si="1"/>
        <v>84</v>
      </c>
      <c r="CM7">
        <f t="shared" si="1"/>
        <v>85</v>
      </c>
      <c r="CN7">
        <f t="shared" si="1"/>
        <v>86</v>
      </c>
      <c r="CO7">
        <f t="shared" si="1"/>
        <v>87</v>
      </c>
      <c r="CP7">
        <f t="shared" si="1"/>
        <v>88</v>
      </c>
      <c r="CQ7">
        <f t="shared" si="1"/>
        <v>89</v>
      </c>
      <c r="CR7">
        <f t="shared" si="1"/>
        <v>90</v>
      </c>
      <c r="CS7">
        <f t="shared" si="1"/>
        <v>91</v>
      </c>
      <c r="CT7">
        <f t="shared" si="1"/>
        <v>92</v>
      </c>
      <c r="CU7">
        <f t="shared" si="1"/>
        <v>93</v>
      </c>
      <c r="CV7">
        <f t="shared" si="1"/>
        <v>94</v>
      </c>
      <c r="CW7">
        <f t="shared" si="1"/>
        <v>95</v>
      </c>
      <c r="CX7">
        <f t="shared" si="1"/>
        <v>96</v>
      </c>
      <c r="CY7">
        <f t="shared" si="1"/>
        <v>97</v>
      </c>
      <c r="CZ7">
        <f t="shared" si="1"/>
        <v>98</v>
      </c>
      <c r="DA7">
        <f t="shared" si="1"/>
        <v>99</v>
      </c>
      <c r="DB7">
        <f t="shared" si="1"/>
        <v>100</v>
      </c>
      <c r="DC7">
        <f t="shared" si="1"/>
        <v>101</v>
      </c>
      <c r="DD7">
        <f t="shared" si="1"/>
        <v>102</v>
      </c>
      <c r="DE7">
        <f t="shared" si="1"/>
        <v>103</v>
      </c>
      <c r="DF7">
        <f t="shared" si="1"/>
        <v>104</v>
      </c>
      <c r="DG7">
        <f t="shared" si="1"/>
        <v>105</v>
      </c>
      <c r="DH7">
        <f t="shared" si="1"/>
        <v>106</v>
      </c>
      <c r="DI7">
        <f t="shared" si="1"/>
        <v>107</v>
      </c>
      <c r="DJ7">
        <f t="shared" si="1"/>
        <v>108</v>
      </c>
      <c r="DK7">
        <f t="shared" si="1"/>
        <v>109</v>
      </c>
      <c r="DL7">
        <f t="shared" si="1"/>
        <v>110</v>
      </c>
      <c r="DM7">
        <f t="shared" si="1"/>
        <v>111</v>
      </c>
      <c r="DN7">
        <f t="shared" si="1"/>
        <v>112</v>
      </c>
      <c r="DO7">
        <f t="shared" si="1"/>
        <v>113</v>
      </c>
      <c r="DP7">
        <f t="shared" si="1"/>
        <v>114</v>
      </c>
      <c r="DQ7">
        <f t="shared" si="1"/>
        <v>115</v>
      </c>
      <c r="DR7">
        <f t="shared" si="1"/>
        <v>116</v>
      </c>
      <c r="DS7">
        <f t="shared" si="1"/>
        <v>117</v>
      </c>
      <c r="DT7">
        <f t="shared" si="1"/>
        <v>118</v>
      </c>
      <c r="DU7">
        <f t="shared" si="1"/>
        <v>119</v>
      </c>
      <c r="DV7">
        <f t="shared" si="1"/>
        <v>120</v>
      </c>
      <c r="DW7">
        <f t="shared" si="1"/>
        <v>121</v>
      </c>
      <c r="DX7">
        <f t="shared" si="1"/>
        <v>122</v>
      </c>
      <c r="DY7">
        <f t="shared" si="1"/>
        <v>123</v>
      </c>
      <c r="DZ7">
        <f t="shared" si="1"/>
        <v>124</v>
      </c>
      <c r="EA7">
        <f t="shared" si="1"/>
        <v>125</v>
      </c>
      <c r="EB7">
        <f t="shared" si="1"/>
        <v>126</v>
      </c>
      <c r="EC7">
        <f t="shared" si="1"/>
        <v>127</v>
      </c>
      <c r="ED7">
        <f t="shared" si="1"/>
        <v>128</v>
      </c>
      <c r="EE7">
        <f t="shared" si="1"/>
        <v>129</v>
      </c>
      <c r="EF7">
        <f t="shared" ref="EF7:GQ7" si="2">EE7+1</f>
        <v>130</v>
      </c>
      <c r="EG7">
        <f t="shared" si="2"/>
        <v>131</v>
      </c>
      <c r="EH7">
        <f t="shared" si="2"/>
        <v>132</v>
      </c>
      <c r="EI7">
        <f t="shared" si="2"/>
        <v>133</v>
      </c>
      <c r="EJ7">
        <f t="shared" si="2"/>
        <v>134</v>
      </c>
      <c r="EK7">
        <f t="shared" si="2"/>
        <v>135</v>
      </c>
      <c r="EL7">
        <f t="shared" si="2"/>
        <v>136</v>
      </c>
      <c r="EM7">
        <f t="shared" si="2"/>
        <v>137</v>
      </c>
      <c r="EN7">
        <f t="shared" si="2"/>
        <v>138</v>
      </c>
      <c r="EO7">
        <f t="shared" si="2"/>
        <v>139</v>
      </c>
      <c r="EP7">
        <f t="shared" si="2"/>
        <v>140</v>
      </c>
      <c r="EQ7">
        <f t="shared" si="2"/>
        <v>141</v>
      </c>
      <c r="ER7">
        <f t="shared" si="2"/>
        <v>142</v>
      </c>
      <c r="ES7">
        <f t="shared" si="2"/>
        <v>143</v>
      </c>
      <c r="ET7">
        <f t="shared" si="2"/>
        <v>144</v>
      </c>
      <c r="EU7">
        <f t="shared" si="2"/>
        <v>145</v>
      </c>
      <c r="EV7">
        <f t="shared" si="2"/>
        <v>146</v>
      </c>
      <c r="EW7">
        <f t="shared" si="2"/>
        <v>147</v>
      </c>
      <c r="EX7">
        <f t="shared" si="2"/>
        <v>148</v>
      </c>
      <c r="EY7">
        <f t="shared" si="2"/>
        <v>149</v>
      </c>
      <c r="EZ7">
        <f t="shared" si="2"/>
        <v>150</v>
      </c>
      <c r="FA7">
        <f t="shared" si="2"/>
        <v>151</v>
      </c>
      <c r="FB7">
        <f t="shared" si="2"/>
        <v>152</v>
      </c>
      <c r="FC7">
        <f t="shared" si="2"/>
        <v>153</v>
      </c>
      <c r="FD7">
        <f t="shared" si="2"/>
        <v>154</v>
      </c>
      <c r="FE7">
        <f t="shared" si="2"/>
        <v>155</v>
      </c>
      <c r="FF7">
        <f t="shared" si="2"/>
        <v>156</v>
      </c>
      <c r="FG7">
        <f t="shared" si="2"/>
        <v>157</v>
      </c>
      <c r="FH7">
        <f t="shared" si="2"/>
        <v>158</v>
      </c>
      <c r="FI7">
        <f t="shared" si="2"/>
        <v>159</v>
      </c>
      <c r="FJ7">
        <f t="shared" si="2"/>
        <v>160</v>
      </c>
      <c r="FK7">
        <f t="shared" si="2"/>
        <v>161</v>
      </c>
      <c r="FL7">
        <f t="shared" si="2"/>
        <v>162</v>
      </c>
      <c r="FM7">
        <f t="shared" si="2"/>
        <v>163</v>
      </c>
      <c r="FN7">
        <f t="shared" si="2"/>
        <v>164</v>
      </c>
      <c r="FO7">
        <f t="shared" si="2"/>
        <v>165</v>
      </c>
      <c r="FP7">
        <f t="shared" si="2"/>
        <v>166</v>
      </c>
      <c r="FQ7">
        <f t="shared" si="2"/>
        <v>167</v>
      </c>
      <c r="FR7">
        <f t="shared" si="2"/>
        <v>168</v>
      </c>
      <c r="FS7">
        <f t="shared" si="2"/>
        <v>169</v>
      </c>
      <c r="FT7">
        <f t="shared" si="2"/>
        <v>170</v>
      </c>
      <c r="FU7">
        <f t="shared" si="2"/>
        <v>171</v>
      </c>
      <c r="FV7">
        <f t="shared" si="2"/>
        <v>172</v>
      </c>
      <c r="FW7">
        <f t="shared" si="2"/>
        <v>173</v>
      </c>
      <c r="FX7">
        <f t="shared" si="2"/>
        <v>174</v>
      </c>
      <c r="FY7">
        <f t="shared" si="2"/>
        <v>175</v>
      </c>
      <c r="FZ7">
        <f t="shared" si="2"/>
        <v>176</v>
      </c>
      <c r="GA7">
        <f t="shared" si="2"/>
        <v>177</v>
      </c>
      <c r="GB7">
        <f t="shared" si="2"/>
        <v>178</v>
      </c>
      <c r="GC7">
        <f t="shared" si="2"/>
        <v>179</v>
      </c>
      <c r="GD7">
        <f t="shared" si="2"/>
        <v>180</v>
      </c>
      <c r="GE7">
        <f t="shared" si="2"/>
        <v>181</v>
      </c>
      <c r="GF7">
        <f t="shared" si="2"/>
        <v>182</v>
      </c>
      <c r="GG7">
        <f t="shared" si="2"/>
        <v>183</v>
      </c>
      <c r="GH7">
        <f t="shared" si="2"/>
        <v>184</v>
      </c>
      <c r="GI7">
        <f t="shared" si="2"/>
        <v>185</v>
      </c>
      <c r="GJ7">
        <f t="shared" si="2"/>
        <v>186</v>
      </c>
      <c r="GK7">
        <f t="shared" si="2"/>
        <v>187</v>
      </c>
      <c r="GL7">
        <f t="shared" si="2"/>
        <v>188</v>
      </c>
      <c r="GM7">
        <f t="shared" si="2"/>
        <v>189</v>
      </c>
      <c r="GN7">
        <f t="shared" si="2"/>
        <v>190</v>
      </c>
      <c r="GO7">
        <f t="shared" si="2"/>
        <v>191</v>
      </c>
      <c r="GP7">
        <f t="shared" si="2"/>
        <v>192</v>
      </c>
      <c r="GQ7">
        <f t="shared" si="2"/>
        <v>193</v>
      </c>
      <c r="GR7">
        <f t="shared" ref="GR7:JC7" si="3">GQ7+1</f>
        <v>194</v>
      </c>
      <c r="GS7">
        <f t="shared" si="3"/>
        <v>195</v>
      </c>
      <c r="GT7">
        <f t="shared" si="3"/>
        <v>196</v>
      </c>
      <c r="GU7">
        <f t="shared" si="3"/>
        <v>197</v>
      </c>
      <c r="GV7">
        <f t="shared" si="3"/>
        <v>198</v>
      </c>
      <c r="GW7">
        <f t="shared" si="3"/>
        <v>199</v>
      </c>
      <c r="GX7">
        <f t="shared" si="3"/>
        <v>200</v>
      </c>
      <c r="GY7">
        <f t="shared" si="3"/>
        <v>201</v>
      </c>
      <c r="GZ7">
        <f t="shared" si="3"/>
        <v>202</v>
      </c>
      <c r="HA7">
        <f t="shared" si="3"/>
        <v>203</v>
      </c>
      <c r="HB7">
        <f t="shared" si="3"/>
        <v>204</v>
      </c>
      <c r="HC7">
        <f t="shared" si="3"/>
        <v>205</v>
      </c>
      <c r="HD7">
        <f t="shared" si="3"/>
        <v>206</v>
      </c>
      <c r="HE7">
        <f t="shared" si="3"/>
        <v>207</v>
      </c>
      <c r="HF7">
        <f t="shared" si="3"/>
        <v>208</v>
      </c>
      <c r="HG7">
        <f t="shared" si="3"/>
        <v>209</v>
      </c>
      <c r="HH7">
        <f t="shared" si="3"/>
        <v>210</v>
      </c>
      <c r="HI7">
        <f t="shared" si="3"/>
        <v>211</v>
      </c>
      <c r="HJ7">
        <f t="shared" si="3"/>
        <v>212</v>
      </c>
      <c r="HK7">
        <f t="shared" si="3"/>
        <v>213</v>
      </c>
      <c r="HL7">
        <f t="shared" si="3"/>
        <v>214</v>
      </c>
      <c r="HM7">
        <f t="shared" si="3"/>
        <v>215</v>
      </c>
      <c r="HN7">
        <f t="shared" si="3"/>
        <v>216</v>
      </c>
      <c r="HO7">
        <f t="shared" si="3"/>
        <v>217</v>
      </c>
      <c r="HP7">
        <f t="shared" si="3"/>
        <v>218</v>
      </c>
      <c r="HQ7">
        <f t="shared" si="3"/>
        <v>219</v>
      </c>
      <c r="HR7">
        <f t="shared" si="3"/>
        <v>220</v>
      </c>
      <c r="HS7">
        <f t="shared" si="3"/>
        <v>221</v>
      </c>
      <c r="HT7">
        <f t="shared" si="3"/>
        <v>222</v>
      </c>
      <c r="HU7">
        <f t="shared" si="3"/>
        <v>223</v>
      </c>
      <c r="HV7">
        <f t="shared" si="3"/>
        <v>224</v>
      </c>
      <c r="HW7">
        <f t="shared" si="3"/>
        <v>225</v>
      </c>
      <c r="HX7">
        <f t="shared" si="3"/>
        <v>226</v>
      </c>
      <c r="HY7">
        <f t="shared" si="3"/>
        <v>227</v>
      </c>
      <c r="HZ7">
        <f t="shared" si="3"/>
        <v>228</v>
      </c>
      <c r="IA7">
        <f t="shared" si="3"/>
        <v>229</v>
      </c>
      <c r="IB7">
        <f t="shared" si="3"/>
        <v>230</v>
      </c>
      <c r="IC7">
        <f t="shared" si="3"/>
        <v>231</v>
      </c>
      <c r="ID7">
        <f t="shared" si="3"/>
        <v>232</v>
      </c>
      <c r="IE7">
        <f t="shared" si="3"/>
        <v>233</v>
      </c>
      <c r="IF7">
        <f t="shared" si="3"/>
        <v>234</v>
      </c>
      <c r="IG7">
        <f t="shared" si="3"/>
        <v>235</v>
      </c>
      <c r="IH7">
        <f t="shared" si="3"/>
        <v>236</v>
      </c>
      <c r="II7">
        <f t="shared" si="3"/>
        <v>237</v>
      </c>
      <c r="IJ7">
        <f t="shared" si="3"/>
        <v>238</v>
      </c>
      <c r="IK7">
        <f t="shared" si="3"/>
        <v>239</v>
      </c>
      <c r="IL7">
        <f t="shared" si="3"/>
        <v>240</v>
      </c>
      <c r="IM7">
        <f t="shared" si="3"/>
        <v>241</v>
      </c>
      <c r="IN7">
        <f t="shared" si="3"/>
        <v>242</v>
      </c>
      <c r="IO7">
        <f t="shared" si="3"/>
        <v>243</v>
      </c>
      <c r="IP7">
        <f t="shared" si="3"/>
        <v>244</v>
      </c>
      <c r="IQ7">
        <f t="shared" si="3"/>
        <v>245</v>
      </c>
      <c r="IR7">
        <f t="shared" si="3"/>
        <v>246</v>
      </c>
      <c r="IS7">
        <f t="shared" si="3"/>
        <v>247</v>
      </c>
      <c r="IT7">
        <f t="shared" si="3"/>
        <v>248</v>
      </c>
      <c r="IU7">
        <f t="shared" si="3"/>
        <v>249</v>
      </c>
      <c r="IV7">
        <f t="shared" si="3"/>
        <v>250</v>
      </c>
      <c r="IW7">
        <f t="shared" si="3"/>
        <v>251</v>
      </c>
      <c r="IX7">
        <f t="shared" si="3"/>
        <v>252</v>
      </c>
      <c r="IY7">
        <f t="shared" si="3"/>
        <v>253</v>
      </c>
      <c r="IZ7">
        <f t="shared" si="3"/>
        <v>254</v>
      </c>
      <c r="JA7">
        <f t="shared" si="3"/>
        <v>255</v>
      </c>
      <c r="JB7">
        <f t="shared" si="3"/>
        <v>256</v>
      </c>
      <c r="JC7">
        <f t="shared" si="3"/>
        <v>257</v>
      </c>
      <c r="JD7">
        <f t="shared" ref="JD7:LO7" si="4">JC7+1</f>
        <v>258</v>
      </c>
      <c r="JE7">
        <f t="shared" si="4"/>
        <v>259</v>
      </c>
      <c r="JF7">
        <f t="shared" si="4"/>
        <v>260</v>
      </c>
      <c r="JG7">
        <f t="shared" si="4"/>
        <v>261</v>
      </c>
      <c r="JH7">
        <f t="shared" si="4"/>
        <v>262</v>
      </c>
      <c r="JI7">
        <f t="shared" si="4"/>
        <v>263</v>
      </c>
      <c r="JJ7">
        <f t="shared" si="4"/>
        <v>264</v>
      </c>
      <c r="JK7">
        <f t="shared" si="4"/>
        <v>265</v>
      </c>
      <c r="JL7">
        <f t="shared" si="4"/>
        <v>266</v>
      </c>
      <c r="JM7">
        <f t="shared" si="4"/>
        <v>267</v>
      </c>
      <c r="JN7">
        <f t="shared" si="4"/>
        <v>268</v>
      </c>
      <c r="JO7">
        <f t="shared" si="4"/>
        <v>269</v>
      </c>
      <c r="JP7">
        <f t="shared" si="4"/>
        <v>270</v>
      </c>
      <c r="JQ7">
        <f t="shared" si="4"/>
        <v>271</v>
      </c>
      <c r="JR7">
        <f t="shared" si="4"/>
        <v>272</v>
      </c>
      <c r="JS7">
        <f t="shared" si="4"/>
        <v>273</v>
      </c>
      <c r="JT7">
        <f t="shared" si="4"/>
        <v>274</v>
      </c>
      <c r="JU7">
        <f t="shared" si="4"/>
        <v>275</v>
      </c>
      <c r="JV7">
        <f t="shared" si="4"/>
        <v>276</v>
      </c>
      <c r="JW7">
        <f t="shared" si="4"/>
        <v>277</v>
      </c>
      <c r="JX7">
        <f t="shared" si="4"/>
        <v>278</v>
      </c>
      <c r="JY7">
        <f t="shared" si="4"/>
        <v>279</v>
      </c>
      <c r="JZ7">
        <f t="shared" si="4"/>
        <v>280</v>
      </c>
      <c r="KA7">
        <f t="shared" si="4"/>
        <v>281</v>
      </c>
      <c r="KB7">
        <f t="shared" si="4"/>
        <v>282</v>
      </c>
      <c r="KC7">
        <f t="shared" si="4"/>
        <v>283</v>
      </c>
      <c r="KD7">
        <f t="shared" si="4"/>
        <v>284</v>
      </c>
      <c r="KE7">
        <f t="shared" si="4"/>
        <v>285</v>
      </c>
      <c r="KF7">
        <f t="shared" si="4"/>
        <v>286</v>
      </c>
      <c r="KG7">
        <f t="shared" si="4"/>
        <v>287</v>
      </c>
      <c r="KH7">
        <f t="shared" si="4"/>
        <v>288</v>
      </c>
      <c r="KI7">
        <f t="shared" si="4"/>
        <v>289</v>
      </c>
      <c r="KJ7">
        <f t="shared" si="4"/>
        <v>290</v>
      </c>
      <c r="KK7">
        <f t="shared" si="4"/>
        <v>291</v>
      </c>
      <c r="KL7">
        <f t="shared" si="4"/>
        <v>292</v>
      </c>
      <c r="KM7">
        <f t="shared" si="4"/>
        <v>293</v>
      </c>
      <c r="KN7">
        <f t="shared" si="4"/>
        <v>294</v>
      </c>
      <c r="KO7">
        <f t="shared" si="4"/>
        <v>295</v>
      </c>
      <c r="KP7">
        <f t="shared" si="4"/>
        <v>296</v>
      </c>
      <c r="KQ7">
        <f t="shared" si="4"/>
        <v>297</v>
      </c>
      <c r="KR7">
        <f t="shared" si="4"/>
        <v>298</v>
      </c>
      <c r="KS7">
        <f t="shared" si="4"/>
        <v>299</v>
      </c>
      <c r="KT7">
        <f t="shared" si="4"/>
        <v>300</v>
      </c>
      <c r="KU7">
        <f t="shared" si="4"/>
        <v>301</v>
      </c>
      <c r="KV7">
        <f t="shared" si="4"/>
        <v>302</v>
      </c>
      <c r="KW7">
        <f t="shared" si="4"/>
        <v>303</v>
      </c>
      <c r="KX7">
        <f t="shared" si="4"/>
        <v>304</v>
      </c>
      <c r="KY7">
        <f t="shared" si="4"/>
        <v>305</v>
      </c>
      <c r="KZ7">
        <f t="shared" si="4"/>
        <v>306</v>
      </c>
      <c r="LA7">
        <f t="shared" si="4"/>
        <v>307</v>
      </c>
      <c r="LB7">
        <f t="shared" si="4"/>
        <v>308</v>
      </c>
      <c r="LC7">
        <f t="shared" si="4"/>
        <v>309</v>
      </c>
      <c r="LD7">
        <f t="shared" si="4"/>
        <v>310</v>
      </c>
      <c r="LE7">
        <f t="shared" si="4"/>
        <v>311</v>
      </c>
      <c r="LF7">
        <f t="shared" si="4"/>
        <v>312</v>
      </c>
      <c r="LG7">
        <f t="shared" si="4"/>
        <v>313</v>
      </c>
      <c r="LH7">
        <f t="shared" si="4"/>
        <v>314</v>
      </c>
      <c r="LI7">
        <f t="shared" si="4"/>
        <v>315</v>
      </c>
      <c r="LJ7">
        <f t="shared" si="4"/>
        <v>316</v>
      </c>
      <c r="LK7">
        <f t="shared" si="4"/>
        <v>317</v>
      </c>
      <c r="LL7">
        <f t="shared" si="4"/>
        <v>318</v>
      </c>
      <c r="LM7">
        <f t="shared" si="4"/>
        <v>319</v>
      </c>
      <c r="LN7">
        <f t="shared" si="4"/>
        <v>320</v>
      </c>
      <c r="LO7">
        <f t="shared" si="4"/>
        <v>321</v>
      </c>
      <c r="LP7">
        <f t="shared" ref="LP7:NH7" si="5">LO7+1</f>
        <v>322</v>
      </c>
      <c r="LQ7">
        <f t="shared" si="5"/>
        <v>323</v>
      </c>
      <c r="LR7">
        <f t="shared" si="5"/>
        <v>324</v>
      </c>
      <c r="LS7">
        <f t="shared" si="5"/>
        <v>325</v>
      </c>
      <c r="LT7">
        <f t="shared" si="5"/>
        <v>326</v>
      </c>
      <c r="LU7">
        <f t="shared" si="5"/>
        <v>327</v>
      </c>
      <c r="LV7">
        <f t="shared" si="5"/>
        <v>328</v>
      </c>
      <c r="LW7">
        <f t="shared" si="5"/>
        <v>329</v>
      </c>
      <c r="LX7">
        <f t="shared" si="5"/>
        <v>330</v>
      </c>
      <c r="LY7">
        <f t="shared" si="5"/>
        <v>331</v>
      </c>
      <c r="LZ7">
        <f t="shared" si="5"/>
        <v>332</v>
      </c>
      <c r="MA7">
        <f t="shared" si="5"/>
        <v>333</v>
      </c>
      <c r="MB7">
        <f t="shared" si="5"/>
        <v>334</v>
      </c>
      <c r="MC7">
        <f t="shared" si="5"/>
        <v>335</v>
      </c>
      <c r="MD7">
        <f t="shared" si="5"/>
        <v>336</v>
      </c>
      <c r="ME7">
        <f t="shared" si="5"/>
        <v>337</v>
      </c>
      <c r="MF7">
        <f t="shared" si="5"/>
        <v>338</v>
      </c>
      <c r="MG7">
        <f t="shared" si="5"/>
        <v>339</v>
      </c>
      <c r="MH7">
        <f t="shared" si="5"/>
        <v>340</v>
      </c>
      <c r="MI7">
        <f t="shared" si="5"/>
        <v>341</v>
      </c>
      <c r="MJ7">
        <f t="shared" si="5"/>
        <v>342</v>
      </c>
      <c r="MK7">
        <f t="shared" si="5"/>
        <v>343</v>
      </c>
      <c r="ML7">
        <f t="shared" si="5"/>
        <v>344</v>
      </c>
      <c r="MM7">
        <f t="shared" si="5"/>
        <v>345</v>
      </c>
      <c r="MN7">
        <f t="shared" si="5"/>
        <v>346</v>
      </c>
      <c r="MO7">
        <f t="shared" si="5"/>
        <v>347</v>
      </c>
      <c r="MP7">
        <f t="shared" si="5"/>
        <v>348</v>
      </c>
      <c r="MQ7">
        <f t="shared" si="5"/>
        <v>349</v>
      </c>
      <c r="MR7">
        <f t="shared" si="5"/>
        <v>350</v>
      </c>
      <c r="MS7">
        <f t="shared" si="5"/>
        <v>351</v>
      </c>
      <c r="MT7">
        <f t="shared" si="5"/>
        <v>352</v>
      </c>
      <c r="MU7">
        <f t="shared" si="5"/>
        <v>353</v>
      </c>
      <c r="MV7">
        <f t="shared" si="5"/>
        <v>354</v>
      </c>
      <c r="MW7">
        <f t="shared" si="5"/>
        <v>355</v>
      </c>
      <c r="MX7">
        <f t="shared" si="5"/>
        <v>356</v>
      </c>
      <c r="MY7">
        <f t="shared" si="5"/>
        <v>357</v>
      </c>
      <c r="MZ7">
        <f t="shared" si="5"/>
        <v>358</v>
      </c>
      <c r="NA7">
        <f t="shared" si="5"/>
        <v>359</v>
      </c>
      <c r="NB7">
        <f t="shared" si="5"/>
        <v>360</v>
      </c>
      <c r="NC7">
        <f t="shared" si="5"/>
        <v>361</v>
      </c>
      <c r="ND7">
        <f t="shared" si="5"/>
        <v>362</v>
      </c>
      <c r="NE7">
        <f t="shared" si="5"/>
        <v>363</v>
      </c>
      <c r="NF7">
        <f t="shared" si="5"/>
        <v>364</v>
      </c>
      <c r="NG7">
        <f t="shared" si="5"/>
        <v>365</v>
      </c>
      <c r="NH7">
        <f t="shared" si="5"/>
        <v>366</v>
      </c>
    </row>
    <row r="9" spans="1:372" x14ac:dyDescent="0.35">
      <c r="E9" s="52">
        <f>Inputs!$F$9</f>
        <v>2020</v>
      </c>
    </row>
    <row r="10" spans="1:372" x14ac:dyDescent="0.35">
      <c r="E10" t="str">
        <f>E$7</f>
        <v>Annual Counter</v>
      </c>
      <c r="F10">
        <f t="shared" ref="F10:BQ10" si="6">F$7</f>
        <v>0</v>
      </c>
      <c r="G10">
        <f t="shared" si="6"/>
        <v>1</v>
      </c>
      <c r="H10">
        <f t="shared" si="6"/>
        <v>2</v>
      </c>
      <c r="I10">
        <f t="shared" si="6"/>
        <v>3</v>
      </c>
      <c r="J10">
        <f t="shared" si="6"/>
        <v>4</v>
      </c>
      <c r="K10">
        <f t="shared" si="6"/>
        <v>5</v>
      </c>
      <c r="L10">
        <f t="shared" si="6"/>
        <v>6</v>
      </c>
      <c r="M10">
        <f t="shared" si="6"/>
        <v>7</v>
      </c>
      <c r="N10">
        <f t="shared" si="6"/>
        <v>8</v>
      </c>
      <c r="O10">
        <f t="shared" si="6"/>
        <v>9</v>
      </c>
      <c r="P10">
        <f t="shared" si="6"/>
        <v>10</v>
      </c>
      <c r="Q10">
        <f t="shared" si="6"/>
        <v>11</v>
      </c>
      <c r="R10">
        <f t="shared" si="6"/>
        <v>12</v>
      </c>
      <c r="S10">
        <f t="shared" si="6"/>
        <v>13</v>
      </c>
      <c r="T10">
        <f t="shared" si="6"/>
        <v>14</v>
      </c>
      <c r="U10">
        <f t="shared" si="6"/>
        <v>15</v>
      </c>
      <c r="V10">
        <f t="shared" si="6"/>
        <v>16</v>
      </c>
      <c r="W10">
        <f t="shared" si="6"/>
        <v>17</v>
      </c>
      <c r="X10">
        <f t="shared" si="6"/>
        <v>18</v>
      </c>
      <c r="Y10">
        <f t="shared" si="6"/>
        <v>19</v>
      </c>
      <c r="Z10">
        <f t="shared" si="6"/>
        <v>20</v>
      </c>
      <c r="AA10">
        <f t="shared" si="6"/>
        <v>21</v>
      </c>
      <c r="AB10">
        <f t="shared" si="6"/>
        <v>22</v>
      </c>
      <c r="AC10">
        <f t="shared" si="6"/>
        <v>23</v>
      </c>
      <c r="AD10">
        <f t="shared" si="6"/>
        <v>24</v>
      </c>
      <c r="AE10">
        <f t="shared" si="6"/>
        <v>25</v>
      </c>
      <c r="AF10">
        <f t="shared" si="6"/>
        <v>26</v>
      </c>
      <c r="AG10">
        <f t="shared" si="6"/>
        <v>27</v>
      </c>
      <c r="AH10">
        <f t="shared" si="6"/>
        <v>28</v>
      </c>
      <c r="AI10">
        <f t="shared" si="6"/>
        <v>29</v>
      </c>
      <c r="AJ10">
        <f t="shared" si="6"/>
        <v>30</v>
      </c>
      <c r="AK10">
        <f t="shared" si="6"/>
        <v>31</v>
      </c>
      <c r="AL10">
        <f t="shared" si="6"/>
        <v>32</v>
      </c>
      <c r="AM10">
        <f t="shared" si="6"/>
        <v>33</v>
      </c>
      <c r="AN10">
        <f t="shared" si="6"/>
        <v>34</v>
      </c>
      <c r="AO10">
        <f t="shared" si="6"/>
        <v>35</v>
      </c>
      <c r="AP10">
        <f t="shared" si="6"/>
        <v>36</v>
      </c>
      <c r="AQ10">
        <f t="shared" si="6"/>
        <v>37</v>
      </c>
      <c r="AR10">
        <f t="shared" si="6"/>
        <v>38</v>
      </c>
      <c r="AS10">
        <f t="shared" si="6"/>
        <v>39</v>
      </c>
      <c r="AT10">
        <f t="shared" si="6"/>
        <v>40</v>
      </c>
      <c r="AU10">
        <f t="shared" si="6"/>
        <v>41</v>
      </c>
      <c r="AV10">
        <f t="shared" si="6"/>
        <v>42</v>
      </c>
      <c r="AW10">
        <f t="shared" si="6"/>
        <v>43</v>
      </c>
      <c r="AX10">
        <f t="shared" si="6"/>
        <v>44</v>
      </c>
      <c r="AY10">
        <f t="shared" si="6"/>
        <v>45</v>
      </c>
      <c r="AZ10">
        <f t="shared" si="6"/>
        <v>46</v>
      </c>
      <c r="BA10">
        <f t="shared" si="6"/>
        <v>47</v>
      </c>
      <c r="BB10">
        <f t="shared" si="6"/>
        <v>48</v>
      </c>
      <c r="BC10">
        <f t="shared" si="6"/>
        <v>49</v>
      </c>
      <c r="BD10">
        <f t="shared" si="6"/>
        <v>50</v>
      </c>
      <c r="BE10">
        <f t="shared" si="6"/>
        <v>51</v>
      </c>
      <c r="BF10">
        <f t="shared" si="6"/>
        <v>52</v>
      </c>
      <c r="BG10">
        <f t="shared" si="6"/>
        <v>53</v>
      </c>
      <c r="BH10">
        <f t="shared" si="6"/>
        <v>54</v>
      </c>
      <c r="BI10">
        <f t="shared" si="6"/>
        <v>55</v>
      </c>
      <c r="BJ10">
        <f t="shared" si="6"/>
        <v>56</v>
      </c>
      <c r="BK10">
        <f t="shared" si="6"/>
        <v>57</v>
      </c>
      <c r="BL10">
        <f t="shared" si="6"/>
        <v>58</v>
      </c>
      <c r="BM10">
        <f t="shared" si="6"/>
        <v>59</v>
      </c>
      <c r="BN10">
        <f t="shared" si="6"/>
        <v>60</v>
      </c>
      <c r="BO10">
        <f t="shared" si="6"/>
        <v>61</v>
      </c>
      <c r="BP10">
        <f t="shared" si="6"/>
        <v>62</v>
      </c>
      <c r="BQ10">
        <f t="shared" si="6"/>
        <v>63</v>
      </c>
      <c r="BR10">
        <f t="shared" ref="BR10:EC10" si="7">BR$7</f>
        <v>64</v>
      </c>
      <c r="BS10">
        <f t="shared" si="7"/>
        <v>65</v>
      </c>
      <c r="BT10">
        <f t="shared" si="7"/>
        <v>66</v>
      </c>
      <c r="BU10">
        <f t="shared" si="7"/>
        <v>67</v>
      </c>
      <c r="BV10">
        <f t="shared" si="7"/>
        <v>68</v>
      </c>
      <c r="BW10">
        <f t="shared" si="7"/>
        <v>69</v>
      </c>
      <c r="BX10">
        <f t="shared" si="7"/>
        <v>70</v>
      </c>
      <c r="BY10">
        <f t="shared" si="7"/>
        <v>71</v>
      </c>
      <c r="BZ10">
        <f t="shared" si="7"/>
        <v>72</v>
      </c>
      <c r="CA10">
        <f t="shared" si="7"/>
        <v>73</v>
      </c>
      <c r="CB10">
        <f t="shared" si="7"/>
        <v>74</v>
      </c>
      <c r="CC10">
        <f t="shared" si="7"/>
        <v>75</v>
      </c>
      <c r="CD10">
        <f t="shared" si="7"/>
        <v>76</v>
      </c>
      <c r="CE10">
        <f t="shared" si="7"/>
        <v>77</v>
      </c>
      <c r="CF10">
        <f t="shared" si="7"/>
        <v>78</v>
      </c>
      <c r="CG10">
        <f t="shared" si="7"/>
        <v>79</v>
      </c>
      <c r="CH10">
        <f t="shared" si="7"/>
        <v>80</v>
      </c>
      <c r="CI10">
        <f t="shared" si="7"/>
        <v>81</v>
      </c>
      <c r="CJ10">
        <f t="shared" si="7"/>
        <v>82</v>
      </c>
      <c r="CK10">
        <f t="shared" si="7"/>
        <v>83</v>
      </c>
      <c r="CL10">
        <f t="shared" si="7"/>
        <v>84</v>
      </c>
      <c r="CM10">
        <f t="shared" si="7"/>
        <v>85</v>
      </c>
      <c r="CN10">
        <f t="shared" si="7"/>
        <v>86</v>
      </c>
      <c r="CO10">
        <f t="shared" si="7"/>
        <v>87</v>
      </c>
      <c r="CP10">
        <f t="shared" si="7"/>
        <v>88</v>
      </c>
      <c r="CQ10">
        <f t="shared" si="7"/>
        <v>89</v>
      </c>
      <c r="CR10">
        <f t="shared" si="7"/>
        <v>90</v>
      </c>
      <c r="CS10">
        <f t="shared" si="7"/>
        <v>91</v>
      </c>
      <c r="CT10">
        <f t="shared" si="7"/>
        <v>92</v>
      </c>
      <c r="CU10">
        <f t="shared" si="7"/>
        <v>93</v>
      </c>
      <c r="CV10">
        <f t="shared" si="7"/>
        <v>94</v>
      </c>
      <c r="CW10">
        <f t="shared" si="7"/>
        <v>95</v>
      </c>
      <c r="CX10">
        <f t="shared" si="7"/>
        <v>96</v>
      </c>
      <c r="CY10">
        <f t="shared" si="7"/>
        <v>97</v>
      </c>
      <c r="CZ10">
        <f t="shared" si="7"/>
        <v>98</v>
      </c>
      <c r="DA10">
        <f t="shared" si="7"/>
        <v>99</v>
      </c>
      <c r="DB10">
        <f t="shared" si="7"/>
        <v>100</v>
      </c>
      <c r="DC10">
        <f t="shared" si="7"/>
        <v>101</v>
      </c>
      <c r="DD10">
        <f t="shared" si="7"/>
        <v>102</v>
      </c>
      <c r="DE10">
        <f t="shared" si="7"/>
        <v>103</v>
      </c>
      <c r="DF10">
        <f t="shared" si="7"/>
        <v>104</v>
      </c>
      <c r="DG10">
        <f t="shared" si="7"/>
        <v>105</v>
      </c>
      <c r="DH10">
        <f t="shared" si="7"/>
        <v>106</v>
      </c>
      <c r="DI10">
        <f t="shared" si="7"/>
        <v>107</v>
      </c>
      <c r="DJ10">
        <f t="shared" si="7"/>
        <v>108</v>
      </c>
      <c r="DK10">
        <f t="shared" si="7"/>
        <v>109</v>
      </c>
      <c r="DL10">
        <f t="shared" si="7"/>
        <v>110</v>
      </c>
      <c r="DM10">
        <f t="shared" si="7"/>
        <v>111</v>
      </c>
      <c r="DN10">
        <f t="shared" si="7"/>
        <v>112</v>
      </c>
      <c r="DO10">
        <f t="shared" si="7"/>
        <v>113</v>
      </c>
      <c r="DP10">
        <f t="shared" si="7"/>
        <v>114</v>
      </c>
      <c r="DQ10">
        <f t="shared" si="7"/>
        <v>115</v>
      </c>
      <c r="DR10">
        <f t="shared" si="7"/>
        <v>116</v>
      </c>
      <c r="DS10">
        <f t="shared" si="7"/>
        <v>117</v>
      </c>
      <c r="DT10">
        <f t="shared" si="7"/>
        <v>118</v>
      </c>
      <c r="DU10">
        <f t="shared" si="7"/>
        <v>119</v>
      </c>
      <c r="DV10">
        <f t="shared" si="7"/>
        <v>120</v>
      </c>
      <c r="DW10">
        <f t="shared" si="7"/>
        <v>121</v>
      </c>
      <c r="DX10">
        <f t="shared" si="7"/>
        <v>122</v>
      </c>
      <c r="DY10">
        <f t="shared" si="7"/>
        <v>123</v>
      </c>
      <c r="DZ10">
        <f t="shared" si="7"/>
        <v>124</v>
      </c>
      <c r="EA10">
        <f t="shared" si="7"/>
        <v>125</v>
      </c>
      <c r="EB10">
        <f t="shared" si="7"/>
        <v>126</v>
      </c>
      <c r="EC10">
        <f t="shared" si="7"/>
        <v>127</v>
      </c>
      <c r="ED10">
        <f t="shared" ref="ED10:GO10" si="8">ED$7</f>
        <v>128</v>
      </c>
      <c r="EE10">
        <f t="shared" si="8"/>
        <v>129</v>
      </c>
      <c r="EF10">
        <f t="shared" si="8"/>
        <v>130</v>
      </c>
      <c r="EG10">
        <f t="shared" si="8"/>
        <v>131</v>
      </c>
      <c r="EH10">
        <f t="shared" si="8"/>
        <v>132</v>
      </c>
      <c r="EI10">
        <f t="shared" si="8"/>
        <v>133</v>
      </c>
      <c r="EJ10">
        <f t="shared" si="8"/>
        <v>134</v>
      </c>
      <c r="EK10">
        <f t="shared" si="8"/>
        <v>135</v>
      </c>
      <c r="EL10">
        <f t="shared" si="8"/>
        <v>136</v>
      </c>
      <c r="EM10">
        <f t="shared" si="8"/>
        <v>137</v>
      </c>
      <c r="EN10">
        <f t="shared" si="8"/>
        <v>138</v>
      </c>
      <c r="EO10">
        <f t="shared" si="8"/>
        <v>139</v>
      </c>
      <c r="EP10">
        <f t="shared" si="8"/>
        <v>140</v>
      </c>
      <c r="EQ10">
        <f t="shared" si="8"/>
        <v>141</v>
      </c>
      <c r="ER10">
        <f t="shared" si="8"/>
        <v>142</v>
      </c>
      <c r="ES10">
        <f t="shared" si="8"/>
        <v>143</v>
      </c>
      <c r="ET10">
        <f t="shared" si="8"/>
        <v>144</v>
      </c>
      <c r="EU10">
        <f t="shared" si="8"/>
        <v>145</v>
      </c>
      <c r="EV10">
        <f t="shared" si="8"/>
        <v>146</v>
      </c>
      <c r="EW10">
        <f t="shared" si="8"/>
        <v>147</v>
      </c>
      <c r="EX10">
        <f t="shared" si="8"/>
        <v>148</v>
      </c>
      <c r="EY10">
        <f t="shared" si="8"/>
        <v>149</v>
      </c>
      <c r="EZ10">
        <f t="shared" si="8"/>
        <v>150</v>
      </c>
      <c r="FA10">
        <f t="shared" si="8"/>
        <v>151</v>
      </c>
      <c r="FB10">
        <f t="shared" si="8"/>
        <v>152</v>
      </c>
      <c r="FC10">
        <f t="shared" si="8"/>
        <v>153</v>
      </c>
      <c r="FD10">
        <f t="shared" si="8"/>
        <v>154</v>
      </c>
      <c r="FE10">
        <f t="shared" si="8"/>
        <v>155</v>
      </c>
      <c r="FF10">
        <f t="shared" si="8"/>
        <v>156</v>
      </c>
      <c r="FG10">
        <f t="shared" si="8"/>
        <v>157</v>
      </c>
      <c r="FH10">
        <f t="shared" si="8"/>
        <v>158</v>
      </c>
      <c r="FI10">
        <f t="shared" si="8"/>
        <v>159</v>
      </c>
      <c r="FJ10">
        <f t="shared" si="8"/>
        <v>160</v>
      </c>
      <c r="FK10">
        <f t="shared" si="8"/>
        <v>161</v>
      </c>
      <c r="FL10">
        <f t="shared" si="8"/>
        <v>162</v>
      </c>
      <c r="FM10">
        <f t="shared" si="8"/>
        <v>163</v>
      </c>
      <c r="FN10">
        <f t="shared" si="8"/>
        <v>164</v>
      </c>
      <c r="FO10">
        <f t="shared" si="8"/>
        <v>165</v>
      </c>
      <c r="FP10">
        <f t="shared" si="8"/>
        <v>166</v>
      </c>
      <c r="FQ10">
        <f t="shared" si="8"/>
        <v>167</v>
      </c>
      <c r="FR10">
        <f t="shared" si="8"/>
        <v>168</v>
      </c>
      <c r="FS10">
        <f t="shared" si="8"/>
        <v>169</v>
      </c>
      <c r="FT10">
        <f t="shared" si="8"/>
        <v>170</v>
      </c>
      <c r="FU10">
        <f t="shared" si="8"/>
        <v>171</v>
      </c>
      <c r="FV10">
        <f t="shared" si="8"/>
        <v>172</v>
      </c>
      <c r="FW10">
        <f t="shared" si="8"/>
        <v>173</v>
      </c>
      <c r="FX10">
        <f t="shared" si="8"/>
        <v>174</v>
      </c>
      <c r="FY10">
        <f t="shared" si="8"/>
        <v>175</v>
      </c>
      <c r="FZ10">
        <f t="shared" si="8"/>
        <v>176</v>
      </c>
      <c r="GA10">
        <f t="shared" si="8"/>
        <v>177</v>
      </c>
      <c r="GB10">
        <f t="shared" si="8"/>
        <v>178</v>
      </c>
      <c r="GC10">
        <f t="shared" si="8"/>
        <v>179</v>
      </c>
      <c r="GD10">
        <f t="shared" si="8"/>
        <v>180</v>
      </c>
      <c r="GE10">
        <f t="shared" si="8"/>
        <v>181</v>
      </c>
      <c r="GF10">
        <f t="shared" si="8"/>
        <v>182</v>
      </c>
      <c r="GG10">
        <f t="shared" si="8"/>
        <v>183</v>
      </c>
      <c r="GH10">
        <f t="shared" si="8"/>
        <v>184</v>
      </c>
      <c r="GI10">
        <f t="shared" si="8"/>
        <v>185</v>
      </c>
      <c r="GJ10">
        <f t="shared" si="8"/>
        <v>186</v>
      </c>
      <c r="GK10">
        <f t="shared" si="8"/>
        <v>187</v>
      </c>
      <c r="GL10">
        <f t="shared" si="8"/>
        <v>188</v>
      </c>
      <c r="GM10">
        <f t="shared" si="8"/>
        <v>189</v>
      </c>
      <c r="GN10">
        <f t="shared" si="8"/>
        <v>190</v>
      </c>
      <c r="GO10">
        <f t="shared" si="8"/>
        <v>191</v>
      </c>
      <c r="GP10">
        <f t="shared" ref="GP10:JA10" si="9">GP$7</f>
        <v>192</v>
      </c>
      <c r="GQ10">
        <f t="shared" si="9"/>
        <v>193</v>
      </c>
      <c r="GR10">
        <f t="shared" si="9"/>
        <v>194</v>
      </c>
      <c r="GS10">
        <f t="shared" si="9"/>
        <v>195</v>
      </c>
      <c r="GT10">
        <f t="shared" si="9"/>
        <v>196</v>
      </c>
      <c r="GU10">
        <f t="shared" si="9"/>
        <v>197</v>
      </c>
      <c r="GV10">
        <f t="shared" si="9"/>
        <v>198</v>
      </c>
      <c r="GW10">
        <f t="shared" si="9"/>
        <v>199</v>
      </c>
      <c r="GX10">
        <f t="shared" si="9"/>
        <v>200</v>
      </c>
      <c r="GY10">
        <f t="shared" si="9"/>
        <v>201</v>
      </c>
      <c r="GZ10">
        <f t="shared" si="9"/>
        <v>202</v>
      </c>
      <c r="HA10">
        <f t="shared" si="9"/>
        <v>203</v>
      </c>
      <c r="HB10">
        <f t="shared" si="9"/>
        <v>204</v>
      </c>
      <c r="HC10">
        <f t="shared" si="9"/>
        <v>205</v>
      </c>
      <c r="HD10">
        <f t="shared" si="9"/>
        <v>206</v>
      </c>
      <c r="HE10">
        <f t="shared" si="9"/>
        <v>207</v>
      </c>
      <c r="HF10">
        <f t="shared" si="9"/>
        <v>208</v>
      </c>
      <c r="HG10">
        <f t="shared" si="9"/>
        <v>209</v>
      </c>
      <c r="HH10">
        <f t="shared" si="9"/>
        <v>210</v>
      </c>
      <c r="HI10">
        <f t="shared" si="9"/>
        <v>211</v>
      </c>
      <c r="HJ10">
        <f t="shared" si="9"/>
        <v>212</v>
      </c>
      <c r="HK10">
        <f t="shared" si="9"/>
        <v>213</v>
      </c>
      <c r="HL10">
        <f t="shared" si="9"/>
        <v>214</v>
      </c>
      <c r="HM10">
        <f t="shared" si="9"/>
        <v>215</v>
      </c>
      <c r="HN10">
        <f t="shared" si="9"/>
        <v>216</v>
      </c>
      <c r="HO10">
        <f t="shared" si="9"/>
        <v>217</v>
      </c>
      <c r="HP10">
        <f t="shared" si="9"/>
        <v>218</v>
      </c>
      <c r="HQ10">
        <f t="shared" si="9"/>
        <v>219</v>
      </c>
      <c r="HR10">
        <f t="shared" si="9"/>
        <v>220</v>
      </c>
      <c r="HS10">
        <f t="shared" si="9"/>
        <v>221</v>
      </c>
      <c r="HT10">
        <f t="shared" si="9"/>
        <v>222</v>
      </c>
      <c r="HU10">
        <f t="shared" si="9"/>
        <v>223</v>
      </c>
      <c r="HV10">
        <f t="shared" si="9"/>
        <v>224</v>
      </c>
      <c r="HW10">
        <f t="shared" si="9"/>
        <v>225</v>
      </c>
      <c r="HX10">
        <f t="shared" si="9"/>
        <v>226</v>
      </c>
      <c r="HY10">
        <f t="shared" si="9"/>
        <v>227</v>
      </c>
      <c r="HZ10">
        <f t="shared" si="9"/>
        <v>228</v>
      </c>
      <c r="IA10">
        <f t="shared" si="9"/>
        <v>229</v>
      </c>
      <c r="IB10">
        <f t="shared" si="9"/>
        <v>230</v>
      </c>
      <c r="IC10">
        <f t="shared" si="9"/>
        <v>231</v>
      </c>
      <c r="ID10">
        <f t="shared" si="9"/>
        <v>232</v>
      </c>
      <c r="IE10">
        <f t="shared" si="9"/>
        <v>233</v>
      </c>
      <c r="IF10">
        <f t="shared" si="9"/>
        <v>234</v>
      </c>
      <c r="IG10">
        <f t="shared" si="9"/>
        <v>235</v>
      </c>
      <c r="IH10">
        <f t="shared" si="9"/>
        <v>236</v>
      </c>
      <c r="II10">
        <f t="shared" si="9"/>
        <v>237</v>
      </c>
      <c r="IJ10">
        <f t="shared" si="9"/>
        <v>238</v>
      </c>
      <c r="IK10">
        <f t="shared" si="9"/>
        <v>239</v>
      </c>
      <c r="IL10">
        <f t="shared" si="9"/>
        <v>240</v>
      </c>
      <c r="IM10">
        <f t="shared" si="9"/>
        <v>241</v>
      </c>
      <c r="IN10">
        <f t="shared" si="9"/>
        <v>242</v>
      </c>
      <c r="IO10">
        <f t="shared" si="9"/>
        <v>243</v>
      </c>
      <c r="IP10">
        <f t="shared" si="9"/>
        <v>244</v>
      </c>
      <c r="IQ10">
        <f t="shared" si="9"/>
        <v>245</v>
      </c>
      <c r="IR10">
        <f t="shared" si="9"/>
        <v>246</v>
      </c>
      <c r="IS10">
        <f t="shared" si="9"/>
        <v>247</v>
      </c>
      <c r="IT10">
        <f t="shared" si="9"/>
        <v>248</v>
      </c>
      <c r="IU10">
        <f t="shared" si="9"/>
        <v>249</v>
      </c>
      <c r="IV10">
        <f t="shared" si="9"/>
        <v>250</v>
      </c>
      <c r="IW10">
        <f t="shared" si="9"/>
        <v>251</v>
      </c>
      <c r="IX10">
        <f t="shared" si="9"/>
        <v>252</v>
      </c>
      <c r="IY10">
        <f t="shared" si="9"/>
        <v>253</v>
      </c>
      <c r="IZ10">
        <f t="shared" si="9"/>
        <v>254</v>
      </c>
      <c r="JA10">
        <f t="shared" si="9"/>
        <v>255</v>
      </c>
      <c r="JB10">
        <f t="shared" ref="JB10:LM10" si="10">JB$7</f>
        <v>256</v>
      </c>
      <c r="JC10">
        <f t="shared" si="10"/>
        <v>257</v>
      </c>
      <c r="JD10">
        <f t="shared" si="10"/>
        <v>258</v>
      </c>
      <c r="JE10">
        <f t="shared" si="10"/>
        <v>259</v>
      </c>
      <c r="JF10">
        <f t="shared" si="10"/>
        <v>260</v>
      </c>
      <c r="JG10">
        <f t="shared" si="10"/>
        <v>261</v>
      </c>
      <c r="JH10">
        <f t="shared" si="10"/>
        <v>262</v>
      </c>
      <c r="JI10">
        <f t="shared" si="10"/>
        <v>263</v>
      </c>
      <c r="JJ10">
        <f t="shared" si="10"/>
        <v>264</v>
      </c>
      <c r="JK10">
        <f t="shared" si="10"/>
        <v>265</v>
      </c>
      <c r="JL10">
        <f t="shared" si="10"/>
        <v>266</v>
      </c>
      <c r="JM10">
        <f t="shared" si="10"/>
        <v>267</v>
      </c>
      <c r="JN10">
        <f t="shared" si="10"/>
        <v>268</v>
      </c>
      <c r="JO10">
        <f t="shared" si="10"/>
        <v>269</v>
      </c>
      <c r="JP10">
        <f t="shared" si="10"/>
        <v>270</v>
      </c>
      <c r="JQ10">
        <f t="shared" si="10"/>
        <v>271</v>
      </c>
      <c r="JR10">
        <f t="shared" si="10"/>
        <v>272</v>
      </c>
      <c r="JS10">
        <f t="shared" si="10"/>
        <v>273</v>
      </c>
      <c r="JT10">
        <f t="shared" si="10"/>
        <v>274</v>
      </c>
      <c r="JU10">
        <f t="shared" si="10"/>
        <v>275</v>
      </c>
      <c r="JV10">
        <f t="shared" si="10"/>
        <v>276</v>
      </c>
      <c r="JW10">
        <f t="shared" si="10"/>
        <v>277</v>
      </c>
      <c r="JX10">
        <f t="shared" si="10"/>
        <v>278</v>
      </c>
      <c r="JY10">
        <f t="shared" si="10"/>
        <v>279</v>
      </c>
      <c r="JZ10">
        <f t="shared" si="10"/>
        <v>280</v>
      </c>
      <c r="KA10">
        <f t="shared" si="10"/>
        <v>281</v>
      </c>
      <c r="KB10">
        <f t="shared" si="10"/>
        <v>282</v>
      </c>
      <c r="KC10">
        <f t="shared" si="10"/>
        <v>283</v>
      </c>
      <c r="KD10">
        <f t="shared" si="10"/>
        <v>284</v>
      </c>
      <c r="KE10">
        <f t="shared" si="10"/>
        <v>285</v>
      </c>
      <c r="KF10">
        <f t="shared" si="10"/>
        <v>286</v>
      </c>
      <c r="KG10">
        <f t="shared" si="10"/>
        <v>287</v>
      </c>
      <c r="KH10">
        <f t="shared" si="10"/>
        <v>288</v>
      </c>
      <c r="KI10">
        <f t="shared" si="10"/>
        <v>289</v>
      </c>
      <c r="KJ10">
        <f t="shared" si="10"/>
        <v>290</v>
      </c>
      <c r="KK10">
        <f t="shared" si="10"/>
        <v>291</v>
      </c>
      <c r="KL10">
        <f t="shared" si="10"/>
        <v>292</v>
      </c>
      <c r="KM10">
        <f t="shared" si="10"/>
        <v>293</v>
      </c>
      <c r="KN10">
        <f t="shared" si="10"/>
        <v>294</v>
      </c>
      <c r="KO10">
        <f t="shared" si="10"/>
        <v>295</v>
      </c>
      <c r="KP10">
        <f t="shared" si="10"/>
        <v>296</v>
      </c>
      <c r="KQ10">
        <f t="shared" si="10"/>
        <v>297</v>
      </c>
      <c r="KR10">
        <f t="shared" si="10"/>
        <v>298</v>
      </c>
      <c r="KS10">
        <f t="shared" si="10"/>
        <v>299</v>
      </c>
      <c r="KT10">
        <f t="shared" si="10"/>
        <v>300</v>
      </c>
      <c r="KU10">
        <f t="shared" si="10"/>
        <v>301</v>
      </c>
      <c r="KV10">
        <f t="shared" si="10"/>
        <v>302</v>
      </c>
      <c r="KW10">
        <f t="shared" si="10"/>
        <v>303</v>
      </c>
      <c r="KX10">
        <f t="shared" si="10"/>
        <v>304</v>
      </c>
      <c r="KY10">
        <f t="shared" si="10"/>
        <v>305</v>
      </c>
      <c r="KZ10">
        <f t="shared" si="10"/>
        <v>306</v>
      </c>
      <c r="LA10">
        <f t="shared" si="10"/>
        <v>307</v>
      </c>
      <c r="LB10">
        <f t="shared" si="10"/>
        <v>308</v>
      </c>
      <c r="LC10">
        <f t="shared" si="10"/>
        <v>309</v>
      </c>
      <c r="LD10">
        <f t="shared" si="10"/>
        <v>310</v>
      </c>
      <c r="LE10">
        <f t="shared" si="10"/>
        <v>311</v>
      </c>
      <c r="LF10">
        <f t="shared" si="10"/>
        <v>312</v>
      </c>
      <c r="LG10">
        <f t="shared" si="10"/>
        <v>313</v>
      </c>
      <c r="LH10">
        <f t="shared" si="10"/>
        <v>314</v>
      </c>
      <c r="LI10">
        <f t="shared" si="10"/>
        <v>315</v>
      </c>
      <c r="LJ10">
        <f t="shared" si="10"/>
        <v>316</v>
      </c>
      <c r="LK10">
        <f t="shared" si="10"/>
        <v>317</v>
      </c>
      <c r="LL10">
        <f t="shared" si="10"/>
        <v>318</v>
      </c>
      <c r="LM10">
        <f t="shared" si="10"/>
        <v>319</v>
      </c>
      <c r="LN10">
        <f t="shared" ref="LN10:NH10" si="11">LN$7</f>
        <v>320</v>
      </c>
      <c r="LO10">
        <f t="shared" si="11"/>
        <v>321</v>
      </c>
      <c r="LP10">
        <f t="shared" si="11"/>
        <v>322</v>
      </c>
      <c r="LQ10">
        <f t="shared" si="11"/>
        <v>323</v>
      </c>
      <c r="LR10">
        <f t="shared" si="11"/>
        <v>324</v>
      </c>
      <c r="LS10">
        <f t="shared" si="11"/>
        <v>325</v>
      </c>
      <c r="LT10">
        <f t="shared" si="11"/>
        <v>326</v>
      </c>
      <c r="LU10">
        <f t="shared" si="11"/>
        <v>327</v>
      </c>
      <c r="LV10">
        <f t="shared" si="11"/>
        <v>328</v>
      </c>
      <c r="LW10">
        <f t="shared" si="11"/>
        <v>329</v>
      </c>
      <c r="LX10">
        <f t="shared" si="11"/>
        <v>330</v>
      </c>
      <c r="LY10">
        <f t="shared" si="11"/>
        <v>331</v>
      </c>
      <c r="LZ10">
        <f t="shared" si="11"/>
        <v>332</v>
      </c>
      <c r="MA10">
        <f t="shared" si="11"/>
        <v>333</v>
      </c>
      <c r="MB10">
        <f t="shared" si="11"/>
        <v>334</v>
      </c>
      <c r="MC10">
        <f t="shared" si="11"/>
        <v>335</v>
      </c>
      <c r="MD10">
        <f t="shared" si="11"/>
        <v>336</v>
      </c>
      <c r="ME10">
        <f t="shared" si="11"/>
        <v>337</v>
      </c>
      <c r="MF10">
        <f t="shared" si="11"/>
        <v>338</v>
      </c>
      <c r="MG10">
        <f t="shared" si="11"/>
        <v>339</v>
      </c>
      <c r="MH10">
        <f t="shared" si="11"/>
        <v>340</v>
      </c>
      <c r="MI10">
        <f t="shared" si="11"/>
        <v>341</v>
      </c>
      <c r="MJ10">
        <f t="shared" si="11"/>
        <v>342</v>
      </c>
      <c r="MK10">
        <f t="shared" si="11"/>
        <v>343</v>
      </c>
      <c r="ML10">
        <f t="shared" si="11"/>
        <v>344</v>
      </c>
      <c r="MM10">
        <f t="shared" si="11"/>
        <v>345</v>
      </c>
      <c r="MN10">
        <f t="shared" si="11"/>
        <v>346</v>
      </c>
      <c r="MO10">
        <f t="shared" si="11"/>
        <v>347</v>
      </c>
      <c r="MP10">
        <f t="shared" si="11"/>
        <v>348</v>
      </c>
      <c r="MQ10">
        <f t="shared" si="11"/>
        <v>349</v>
      </c>
      <c r="MR10">
        <f t="shared" si="11"/>
        <v>350</v>
      </c>
      <c r="MS10">
        <f t="shared" si="11"/>
        <v>351</v>
      </c>
      <c r="MT10">
        <f t="shared" si="11"/>
        <v>352</v>
      </c>
      <c r="MU10">
        <f t="shared" si="11"/>
        <v>353</v>
      </c>
      <c r="MV10">
        <f t="shared" si="11"/>
        <v>354</v>
      </c>
      <c r="MW10">
        <f t="shared" si="11"/>
        <v>355</v>
      </c>
      <c r="MX10">
        <f t="shared" si="11"/>
        <v>356</v>
      </c>
      <c r="MY10">
        <f t="shared" si="11"/>
        <v>357</v>
      </c>
      <c r="MZ10">
        <f t="shared" si="11"/>
        <v>358</v>
      </c>
      <c r="NA10">
        <f t="shared" si="11"/>
        <v>359</v>
      </c>
      <c r="NB10">
        <f t="shared" si="11"/>
        <v>360</v>
      </c>
      <c r="NC10">
        <f t="shared" si="11"/>
        <v>361</v>
      </c>
      <c r="ND10">
        <f t="shared" si="11"/>
        <v>362</v>
      </c>
      <c r="NE10">
        <f t="shared" si="11"/>
        <v>363</v>
      </c>
      <c r="NF10">
        <f t="shared" si="11"/>
        <v>364</v>
      </c>
      <c r="NG10">
        <f t="shared" si="11"/>
        <v>365</v>
      </c>
      <c r="NH10">
        <f t="shared" si="11"/>
        <v>366</v>
      </c>
    </row>
    <row r="11" spans="1:372" s="9" customFormat="1" x14ac:dyDescent="0.35">
      <c r="E11" s="9" t="s">
        <v>74</v>
      </c>
      <c r="G11" s="10">
        <f>IF(G10 = 1, DATE($E9, MONTH(1), DAY(1)), F11 + 1)</f>
        <v>43831</v>
      </c>
      <c r="H11" s="10">
        <f t="shared" ref="H11:BS11" si="12">IF(H10 = 1, DATE($E9, MONTH(1), DAY(1)), G11 + 1)</f>
        <v>43832</v>
      </c>
      <c r="I11" s="10">
        <f t="shared" si="12"/>
        <v>43833</v>
      </c>
      <c r="J11" s="10">
        <f t="shared" si="12"/>
        <v>43834</v>
      </c>
      <c r="K11" s="10">
        <f t="shared" si="12"/>
        <v>43835</v>
      </c>
      <c r="L11" s="10">
        <f t="shared" si="12"/>
        <v>43836</v>
      </c>
      <c r="M11" s="10">
        <f t="shared" si="12"/>
        <v>43837</v>
      </c>
      <c r="N11" s="10">
        <f t="shared" si="12"/>
        <v>43838</v>
      </c>
      <c r="O11" s="10">
        <f t="shared" si="12"/>
        <v>43839</v>
      </c>
      <c r="P11" s="10">
        <f t="shared" si="12"/>
        <v>43840</v>
      </c>
      <c r="Q11" s="10">
        <f t="shared" si="12"/>
        <v>43841</v>
      </c>
      <c r="R11" s="10">
        <f t="shared" si="12"/>
        <v>43842</v>
      </c>
      <c r="S11" s="10">
        <f t="shared" si="12"/>
        <v>43843</v>
      </c>
      <c r="T11" s="10">
        <f t="shared" si="12"/>
        <v>43844</v>
      </c>
      <c r="U11" s="10">
        <f t="shared" si="12"/>
        <v>43845</v>
      </c>
      <c r="V11" s="10">
        <f t="shared" si="12"/>
        <v>43846</v>
      </c>
      <c r="W11" s="10">
        <f t="shared" si="12"/>
        <v>43847</v>
      </c>
      <c r="X11" s="10">
        <f t="shared" si="12"/>
        <v>43848</v>
      </c>
      <c r="Y11" s="10">
        <f t="shared" si="12"/>
        <v>43849</v>
      </c>
      <c r="Z11" s="10">
        <f t="shared" si="12"/>
        <v>43850</v>
      </c>
      <c r="AA11" s="10">
        <f t="shared" si="12"/>
        <v>43851</v>
      </c>
      <c r="AB11" s="10">
        <f t="shared" si="12"/>
        <v>43852</v>
      </c>
      <c r="AC11" s="10">
        <f t="shared" si="12"/>
        <v>43853</v>
      </c>
      <c r="AD11" s="10">
        <f t="shared" si="12"/>
        <v>43854</v>
      </c>
      <c r="AE11" s="10">
        <f t="shared" si="12"/>
        <v>43855</v>
      </c>
      <c r="AF11" s="10">
        <f t="shared" si="12"/>
        <v>43856</v>
      </c>
      <c r="AG11" s="10">
        <f t="shared" si="12"/>
        <v>43857</v>
      </c>
      <c r="AH11" s="10">
        <f t="shared" si="12"/>
        <v>43858</v>
      </c>
      <c r="AI11" s="10">
        <f t="shared" si="12"/>
        <v>43859</v>
      </c>
      <c r="AJ11" s="10">
        <f t="shared" si="12"/>
        <v>43860</v>
      </c>
      <c r="AK11" s="10">
        <f t="shared" si="12"/>
        <v>43861</v>
      </c>
      <c r="AL11" s="10">
        <f t="shared" si="12"/>
        <v>43862</v>
      </c>
      <c r="AM11" s="10">
        <f t="shared" si="12"/>
        <v>43863</v>
      </c>
      <c r="AN11" s="10">
        <f t="shared" si="12"/>
        <v>43864</v>
      </c>
      <c r="AO11" s="10">
        <f t="shared" si="12"/>
        <v>43865</v>
      </c>
      <c r="AP11" s="10">
        <f t="shared" si="12"/>
        <v>43866</v>
      </c>
      <c r="AQ11" s="10">
        <f t="shared" si="12"/>
        <v>43867</v>
      </c>
      <c r="AR11" s="10">
        <f t="shared" si="12"/>
        <v>43868</v>
      </c>
      <c r="AS11" s="10">
        <f t="shared" si="12"/>
        <v>43869</v>
      </c>
      <c r="AT11" s="10">
        <f t="shared" si="12"/>
        <v>43870</v>
      </c>
      <c r="AU11" s="10">
        <f t="shared" si="12"/>
        <v>43871</v>
      </c>
      <c r="AV11" s="10">
        <f t="shared" si="12"/>
        <v>43872</v>
      </c>
      <c r="AW11" s="10">
        <f t="shared" si="12"/>
        <v>43873</v>
      </c>
      <c r="AX11" s="10">
        <f t="shared" si="12"/>
        <v>43874</v>
      </c>
      <c r="AY11" s="10">
        <f t="shared" si="12"/>
        <v>43875</v>
      </c>
      <c r="AZ11" s="10">
        <f t="shared" si="12"/>
        <v>43876</v>
      </c>
      <c r="BA11" s="10">
        <f t="shared" si="12"/>
        <v>43877</v>
      </c>
      <c r="BB11" s="10">
        <f t="shared" si="12"/>
        <v>43878</v>
      </c>
      <c r="BC11" s="10">
        <f t="shared" si="12"/>
        <v>43879</v>
      </c>
      <c r="BD11" s="10">
        <f t="shared" si="12"/>
        <v>43880</v>
      </c>
      <c r="BE11" s="10">
        <f t="shared" si="12"/>
        <v>43881</v>
      </c>
      <c r="BF11" s="10">
        <f t="shared" si="12"/>
        <v>43882</v>
      </c>
      <c r="BG11" s="10">
        <f t="shared" si="12"/>
        <v>43883</v>
      </c>
      <c r="BH11" s="10">
        <f t="shared" si="12"/>
        <v>43884</v>
      </c>
      <c r="BI11" s="10">
        <f t="shared" si="12"/>
        <v>43885</v>
      </c>
      <c r="BJ11" s="10">
        <f t="shared" si="12"/>
        <v>43886</v>
      </c>
      <c r="BK11" s="10">
        <f t="shared" si="12"/>
        <v>43887</v>
      </c>
      <c r="BL11" s="10">
        <f t="shared" si="12"/>
        <v>43888</v>
      </c>
      <c r="BM11" s="10">
        <f t="shared" si="12"/>
        <v>43889</v>
      </c>
      <c r="BN11" s="10">
        <f t="shared" si="12"/>
        <v>43890</v>
      </c>
      <c r="BO11" s="10">
        <f t="shared" si="12"/>
        <v>43891</v>
      </c>
      <c r="BP11" s="10">
        <f t="shared" si="12"/>
        <v>43892</v>
      </c>
      <c r="BQ11" s="10">
        <f t="shared" si="12"/>
        <v>43893</v>
      </c>
      <c r="BR11" s="10">
        <f t="shared" si="12"/>
        <v>43894</v>
      </c>
      <c r="BS11" s="10">
        <f t="shared" si="12"/>
        <v>43895</v>
      </c>
      <c r="BT11" s="10">
        <f t="shared" ref="BT11:EE11" si="13">IF(BT10 = 1, DATE($E9, MONTH(1), DAY(1)), BS11 + 1)</f>
        <v>43896</v>
      </c>
      <c r="BU11" s="10">
        <f t="shared" si="13"/>
        <v>43897</v>
      </c>
      <c r="BV11" s="10">
        <f t="shared" si="13"/>
        <v>43898</v>
      </c>
      <c r="BW11" s="10">
        <f t="shared" si="13"/>
        <v>43899</v>
      </c>
      <c r="BX11" s="10">
        <f t="shared" si="13"/>
        <v>43900</v>
      </c>
      <c r="BY11" s="10">
        <f t="shared" si="13"/>
        <v>43901</v>
      </c>
      <c r="BZ11" s="10">
        <f t="shared" si="13"/>
        <v>43902</v>
      </c>
      <c r="CA11" s="10">
        <f t="shared" si="13"/>
        <v>43903</v>
      </c>
      <c r="CB11" s="10">
        <f t="shared" si="13"/>
        <v>43904</v>
      </c>
      <c r="CC11" s="10">
        <f t="shared" si="13"/>
        <v>43905</v>
      </c>
      <c r="CD11" s="10">
        <f t="shared" si="13"/>
        <v>43906</v>
      </c>
      <c r="CE11" s="10">
        <f t="shared" si="13"/>
        <v>43907</v>
      </c>
      <c r="CF11" s="10">
        <f t="shared" si="13"/>
        <v>43908</v>
      </c>
      <c r="CG11" s="10">
        <f t="shared" si="13"/>
        <v>43909</v>
      </c>
      <c r="CH11" s="10">
        <f t="shared" si="13"/>
        <v>43910</v>
      </c>
      <c r="CI11" s="10">
        <f t="shared" si="13"/>
        <v>43911</v>
      </c>
      <c r="CJ11" s="10">
        <f t="shared" si="13"/>
        <v>43912</v>
      </c>
      <c r="CK11" s="10">
        <f t="shared" si="13"/>
        <v>43913</v>
      </c>
      <c r="CL11" s="10">
        <f t="shared" si="13"/>
        <v>43914</v>
      </c>
      <c r="CM11" s="10">
        <f t="shared" si="13"/>
        <v>43915</v>
      </c>
      <c r="CN11" s="10">
        <f t="shared" si="13"/>
        <v>43916</v>
      </c>
      <c r="CO11" s="10">
        <f t="shared" si="13"/>
        <v>43917</v>
      </c>
      <c r="CP11" s="10">
        <f t="shared" si="13"/>
        <v>43918</v>
      </c>
      <c r="CQ11" s="10">
        <f t="shared" si="13"/>
        <v>43919</v>
      </c>
      <c r="CR11" s="10">
        <f t="shared" si="13"/>
        <v>43920</v>
      </c>
      <c r="CS11" s="10">
        <f t="shared" si="13"/>
        <v>43921</v>
      </c>
      <c r="CT11" s="10">
        <f t="shared" si="13"/>
        <v>43922</v>
      </c>
      <c r="CU11" s="10">
        <f t="shared" si="13"/>
        <v>43923</v>
      </c>
      <c r="CV11" s="10">
        <f t="shared" si="13"/>
        <v>43924</v>
      </c>
      <c r="CW11" s="10">
        <f t="shared" si="13"/>
        <v>43925</v>
      </c>
      <c r="CX11" s="10">
        <f t="shared" si="13"/>
        <v>43926</v>
      </c>
      <c r="CY11" s="10">
        <f t="shared" si="13"/>
        <v>43927</v>
      </c>
      <c r="CZ11" s="10">
        <f t="shared" si="13"/>
        <v>43928</v>
      </c>
      <c r="DA11" s="10">
        <f t="shared" si="13"/>
        <v>43929</v>
      </c>
      <c r="DB11" s="10">
        <f t="shared" si="13"/>
        <v>43930</v>
      </c>
      <c r="DC11" s="10">
        <f t="shared" si="13"/>
        <v>43931</v>
      </c>
      <c r="DD11" s="10">
        <f t="shared" si="13"/>
        <v>43932</v>
      </c>
      <c r="DE11" s="10">
        <f t="shared" si="13"/>
        <v>43933</v>
      </c>
      <c r="DF11" s="10">
        <f t="shared" si="13"/>
        <v>43934</v>
      </c>
      <c r="DG11" s="10">
        <f t="shared" si="13"/>
        <v>43935</v>
      </c>
      <c r="DH11" s="10">
        <f t="shared" si="13"/>
        <v>43936</v>
      </c>
      <c r="DI11" s="10">
        <f t="shared" si="13"/>
        <v>43937</v>
      </c>
      <c r="DJ11" s="10">
        <f t="shared" si="13"/>
        <v>43938</v>
      </c>
      <c r="DK11" s="10">
        <f t="shared" si="13"/>
        <v>43939</v>
      </c>
      <c r="DL11" s="10">
        <f t="shared" si="13"/>
        <v>43940</v>
      </c>
      <c r="DM11" s="10">
        <f t="shared" si="13"/>
        <v>43941</v>
      </c>
      <c r="DN11" s="10">
        <f t="shared" si="13"/>
        <v>43942</v>
      </c>
      <c r="DO11" s="10">
        <f t="shared" si="13"/>
        <v>43943</v>
      </c>
      <c r="DP11" s="10">
        <f t="shared" si="13"/>
        <v>43944</v>
      </c>
      <c r="DQ11" s="10">
        <f t="shared" si="13"/>
        <v>43945</v>
      </c>
      <c r="DR11" s="10">
        <f t="shared" si="13"/>
        <v>43946</v>
      </c>
      <c r="DS11" s="10">
        <f t="shared" si="13"/>
        <v>43947</v>
      </c>
      <c r="DT11" s="10">
        <f t="shared" si="13"/>
        <v>43948</v>
      </c>
      <c r="DU11" s="10">
        <f t="shared" si="13"/>
        <v>43949</v>
      </c>
      <c r="DV11" s="10">
        <f t="shared" si="13"/>
        <v>43950</v>
      </c>
      <c r="DW11" s="10">
        <f t="shared" si="13"/>
        <v>43951</v>
      </c>
      <c r="DX11" s="10">
        <f t="shared" si="13"/>
        <v>43952</v>
      </c>
      <c r="DY11" s="10">
        <f t="shared" si="13"/>
        <v>43953</v>
      </c>
      <c r="DZ11" s="10">
        <f t="shared" si="13"/>
        <v>43954</v>
      </c>
      <c r="EA11" s="10">
        <f t="shared" si="13"/>
        <v>43955</v>
      </c>
      <c r="EB11" s="10">
        <f t="shared" si="13"/>
        <v>43956</v>
      </c>
      <c r="EC11" s="10">
        <f t="shared" si="13"/>
        <v>43957</v>
      </c>
      <c r="ED11" s="10">
        <f t="shared" si="13"/>
        <v>43958</v>
      </c>
      <c r="EE11" s="10">
        <f t="shared" si="13"/>
        <v>43959</v>
      </c>
      <c r="EF11" s="10">
        <f t="shared" ref="EF11:GQ11" si="14">IF(EF10 = 1, DATE($E9, MONTH(1), DAY(1)), EE11 + 1)</f>
        <v>43960</v>
      </c>
      <c r="EG11" s="10">
        <f t="shared" si="14"/>
        <v>43961</v>
      </c>
      <c r="EH11" s="10">
        <f t="shared" si="14"/>
        <v>43962</v>
      </c>
      <c r="EI11" s="10">
        <f t="shared" si="14"/>
        <v>43963</v>
      </c>
      <c r="EJ11" s="10">
        <f t="shared" si="14"/>
        <v>43964</v>
      </c>
      <c r="EK11" s="10">
        <f t="shared" si="14"/>
        <v>43965</v>
      </c>
      <c r="EL11" s="10">
        <f t="shared" si="14"/>
        <v>43966</v>
      </c>
      <c r="EM11" s="10">
        <f t="shared" si="14"/>
        <v>43967</v>
      </c>
      <c r="EN11" s="10">
        <f t="shared" si="14"/>
        <v>43968</v>
      </c>
      <c r="EO11" s="10">
        <f t="shared" si="14"/>
        <v>43969</v>
      </c>
      <c r="EP11" s="10">
        <f t="shared" si="14"/>
        <v>43970</v>
      </c>
      <c r="EQ11" s="10">
        <f t="shared" si="14"/>
        <v>43971</v>
      </c>
      <c r="ER11" s="10">
        <f t="shared" si="14"/>
        <v>43972</v>
      </c>
      <c r="ES11" s="10">
        <f t="shared" si="14"/>
        <v>43973</v>
      </c>
      <c r="ET11" s="10">
        <f t="shared" si="14"/>
        <v>43974</v>
      </c>
      <c r="EU11" s="10">
        <f t="shared" si="14"/>
        <v>43975</v>
      </c>
      <c r="EV11" s="10">
        <f t="shared" si="14"/>
        <v>43976</v>
      </c>
      <c r="EW11" s="10">
        <f t="shared" si="14"/>
        <v>43977</v>
      </c>
      <c r="EX11" s="10">
        <f t="shared" si="14"/>
        <v>43978</v>
      </c>
      <c r="EY11" s="10">
        <f t="shared" si="14"/>
        <v>43979</v>
      </c>
      <c r="EZ11" s="10">
        <f t="shared" si="14"/>
        <v>43980</v>
      </c>
      <c r="FA11" s="10">
        <f t="shared" si="14"/>
        <v>43981</v>
      </c>
      <c r="FB11" s="10">
        <f t="shared" si="14"/>
        <v>43982</v>
      </c>
      <c r="FC11" s="10">
        <f t="shared" si="14"/>
        <v>43983</v>
      </c>
      <c r="FD11" s="10">
        <f t="shared" si="14"/>
        <v>43984</v>
      </c>
      <c r="FE11" s="10">
        <f t="shared" si="14"/>
        <v>43985</v>
      </c>
      <c r="FF11" s="10">
        <f t="shared" si="14"/>
        <v>43986</v>
      </c>
      <c r="FG11" s="10">
        <f t="shared" si="14"/>
        <v>43987</v>
      </c>
      <c r="FH11" s="10">
        <f t="shared" si="14"/>
        <v>43988</v>
      </c>
      <c r="FI11" s="10">
        <f t="shared" si="14"/>
        <v>43989</v>
      </c>
      <c r="FJ11" s="10">
        <f t="shared" si="14"/>
        <v>43990</v>
      </c>
      <c r="FK11" s="10">
        <f t="shared" si="14"/>
        <v>43991</v>
      </c>
      <c r="FL11" s="10">
        <f t="shared" si="14"/>
        <v>43992</v>
      </c>
      <c r="FM11" s="10">
        <f t="shared" si="14"/>
        <v>43993</v>
      </c>
      <c r="FN11" s="10">
        <f t="shared" si="14"/>
        <v>43994</v>
      </c>
      <c r="FO11" s="10">
        <f t="shared" si="14"/>
        <v>43995</v>
      </c>
      <c r="FP11" s="10">
        <f t="shared" si="14"/>
        <v>43996</v>
      </c>
      <c r="FQ11" s="10">
        <f t="shared" si="14"/>
        <v>43997</v>
      </c>
      <c r="FR11" s="10">
        <f t="shared" si="14"/>
        <v>43998</v>
      </c>
      <c r="FS11" s="10">
        <f t="shared" si="14"/>
        <v>43999</v>
      </c>
      <c r="FT11" s="10">
        <f t="shared" si="14"/>
        <v>44000</v>
      </c>
      <c r="FU11" s="10">
        <f t="shared" si="14"/>
        <v>44001</v>
      </c>
      <c r="FV11" s="10">
        <f t="shared" si="14"/>
        <v>44002</v>
      </c>
      <c r="FW11" s="10">
        <f t="shared" si="14"/>
        <v>44003</v>
      </c>
      <c r="FX11" s="10">
        <f t="shared" si="14"/>
        <v>44004</v>
      </c>
      <c r="FY11" s="10">
        <f t="shared" si="14"/>
        <v>44005</v>
      </c>
      <c r="FZ11" s="10">
        <f t="shared" si="14"/>
        <v>44006</v>
      </c>
      <c r="GA11" s="10">
        <f t="shared" si="14"/>
        <v>44007</v>
      </c>
      <c r="GB11" s="10">
        <f t="shared" si="14"/>
        <v>44008</v>
      </c>
      <c r="GC11" s="10">
        <f t="shared" si="14"/>
        <v>44009</v>
      </c>
      <c r="GD11" s="10">
        <f t="shared" si="14"/>
        <v>44010</v>
      </c>
      <c r="GE11" s="10">
        <f t="shared" si="14"/>
        <v>44011</v>
      </c>
      <c r="GF11" s="10">
        <f t="shared" si="14"/>
        <v>44012</v>
      </c>
      <c r="GG11" s="10">
        <f t="shared" si="14"/>
        <v>44013</v>
      </c>
      <c r="GH11" s="10">
        <f t="shared" si="14"/>
        <v>44014</v>
      </c>
      <c r="GI11" s="10">
        <f t="shared" si="14"/>
        <v>44015</v>
      </c>
      <c r="GJ11" s="10">
        <f t="shared" si="14"/>
        <v>44016</v>
      </c>
      <c r="GK11" s="10">
        <f t="shared" si="14"/>
        <v>44017</v>
      </c>
      <c r="GL11" s="10">
        <f t="shared" si="14"/>
        <v>44018</v>
      </c>
      <c r="GM11" s="10">
        <f t="shared" si="14"/>
        <v>44019</v>
      </c>
      <c r="GN11" s="10">
        <f t="shared" si="14"/>
        <v>44020</v>
      </c>
      <c r="GO11" s="10">
        <f t="shared" si="14"/>
        <v>44021</v>
      </c>
      <c r="GP11" s="10">
        <f t="shared" si="14"/>
        <v>44022</v>
      </c>
      <c r="GQ11" s="10">
        <f t="shared" si="14"/>
        <v>44023</v>
      </c>
      <c r="GR11" s="10">
        <f t="shared" ref="GR11:JC11" si="15">IF(GR10 = 1, DATE($E9, MONTH(1), DAY(1)), GQ11 + 1)</f>
        <v>44024</v>
      </c>
      <c r="GS11" s="10">
        <f t="shared" si="15"/>
        <v>44025</v>
      </c>
      <c r="GT11" s="10">
        <f t="shared" si="15"/>
        <v>44026</v>
      </c>
      <c r="GU11" s="10">
        <f t="shared" si="15"/>
        <v>44027</v>
      </c>
      <c r="GV11" s="10">
        <f t="shared" si="15"/>
        <v>44028</v>
      </c>
      <c r="GW11" s="10">
        <f t="shared" si="15"/>
        <v>44029</v>
      </c>
      <c r="GX11" s="10">
        <f t="shared" si="15"/>
        <v>44030</v>
      </c>
      <c r="GY11" s="10">
        <f t="shared" si="15"/>
        <v>44031</v>
      </c>
      <c r="GZ11" s="10">
        <f t="shared" si="15"/>
        <v>44032</v>
      </c>
      <c r="HA11" s="10">
        <f t="shared" si="15"/>
        <v>44033</v>
      </c>
      <c r="HB11" s="10">
        <f t="shared" si="15"/>
        <v>44034</v>
      </c>
      <c r="HC11" s="10">
        <f t="shared" si="15"/>
        <v>44035</v>
      </c>
      <c r="HD11" s="10">
        <f t="shared" si="15"/>
        <v>44036</v>
      </c>
      <c r="HE11" s="10">
        <f t="shared" si="15"/>
        <v>44037</v>
      </c>
      <c r="HF11" s="10">
        <f t="shared" si="15"/>
        <v>44038</v>
      </c>
      <c r="HG11" s="10">
        <f t="shared" si="15"/>
        <v>44039</v>
      </c>
      <c r="HH11" s="10">
        <f t="shared" si="15"/>
        <v>44040</v>
      </c>
      <c r="HI11" s="10">
        <f t="shared" si="15"/>
        <v>44041</v>
      </c>
      <c r="HJ11" s="10">
        <f t="shared" si="15"/>
        <v>44042</v>
      </c>
      <c r="HK11" s="10">
        <f t="shared" si="15"/>
        <v>44043</v>
      </c>
      <c r="HL11" s="10">
        <f t="shared" si="15"/>
        <v>44044</v>
      </c>
      <c r="HM11" s="10">
        <f t="shared" si="15"/>
        <v>44045</v>
      </c>
      <c r="HN11" s="10">
        <f t="shared" si="15"/>
        <v>44046</v>
      </c>
      <c r="HO11" s="10">
        <f t="shared" si="15"/>
        <v>44047</v>
      </c>
      <c r="HP11" s="10">
        <f t="shared" si="15"/>
        <v>44048</v>
      </c>
      <c r="HQ11" s="10">
        <f t="shared" si="15"/>
        <v>44049</v>
      </c>
      <c r="HR11" s="10">
        <f t="shared" si="15"/>
        <v>44050</v>
      </c>
      <c r="HS11" s="10">
        <f t="shared" si="15"/>
        <v>44051</v>
      </c>
      <c r="HT11" s="10">
        <f t="shared" si="15"/>
        <v>44052</v>
      </c>
      <c r="HU11" s="10">
        <f t="shared" si="15"/>
        <v>44053</v>
      </c>
      <c r="HV11" s="10">
        <f t="shared" si="15"/>
        <v>44054</v>
      </c>
      <c r="HW11" s="10">
        <f t="shared" si="15"/>
        <v>44055</v>
      </c>
      <c r="HX11" s="10">
        <f t="shared" si="15"/>
        <v>44056</v>
      </c>
      <c r="HY11" s="10">
        <f t="shared" si="15"/>
        <v>44057</v>
      </c>
      <c r="HZ11" s="10">
        <f t="shared" si="15"/>
        <v>44058</v>
      </c>
      <c r="IA11" s="10">
        <f t="shared" si="15"/>
        <v>44059</v>
      </c>
      <c r="IB11" s="10">
        <f t="shared" si="15"/>
        <v>44060</v>
      </c>
      <c r="IC11" s="10">
        <f t="shared" si="15"/>
        <v>44061</v>
      </c>
      <c r="ID11" s="10">
        <f t="shared" si="15"/>
        <v>44062</v>
      </c>
      <c r="IE11" s="10">
        <f t="shared" si="15"/>
        <v>44063</v>
      </c>
      <c r="IF11" s="10">
        <f t="shared" si="15"/>
        <v>44064</v>
      </c>
      <c r="IG11" s="10">
        <f t="shared" si="15"/>
        <v>44065</v>
      </c>
      <c r="IH11" s="10">
        <f t="shared" si="15"/>
        <v>44066</v>
      </c>
      <c r="II11" s="10">
        <f t="shared" si="15"/>
        <v>44067</v>
      </c>
      <c r="IJ11" s="10">
        <f t="shared" si="15"/>
        <v>44068</v>
      </c>
      <c r="IK11" s="10">
        <f t="shared" si="15"/>
        <v>44069</v>
      </c>
      <c r="IL11" s="10">
        <f t="shared" si="15"/>
        <v>44070</v>
      </c>
      <c r="IM11" s="10">
        <f t="shared" si="15"/>
        <v>44071</v>
      </c>
      <c r="IN11" s="10">
        <f t="shared" si="15"/>
        <v>44072</v>
      </c>
      <c r="IO11" s="10">
        <f t="shared" si="15"/>
        <v>44073</v>
      </c>
      <c r="IP11" s="10">
        <f t="shared" si="15"/>
        <v>44074</v>
      </c>
      <c r="IQ11" s="10">
        <f t="shared" si="15"/>
        <v>44075</v>
      </c>
      <c r="IR11" s="10">
        <f t="shared" si="15"/>
        <v>44076</v>
      </c>
      <c r="IS11" s="10">
        <f t="shared" si="15"/>
        <v>44077</v>
      </c>
      <c r="IT11" s="10">
        <f t="shared" si="15"/>
        <v>44078</v>
      </c>
      <c r="IU11" s="10">
        <f t="shared" si="15"/>
        <v>44079</v>
      </c>
      <c r="IV11" s="10">
        <f t="shared" si="15"/>
        <v>44080</v>
      </c>
      <c r="IW11" s="10">
        <f t="shared" si="15"/>
        <v>44081</v>
      </c>
      <c r="IX11" s="10">
        <f t="shared" si="15"/>
        <v>44082</v>
      </c>
      <c r="IY11" s="10">
        <f t="shared" si="15"/>
        <v>44083</v>
      </c>
      <c r="IZ11" s="10">
        <f t="shared" si="15"/>
        <v>44084</v>
      </c>
      <c r="JA11" s="10">
        <f t="shared" si="15"/>
        <v>44085</v>
      </c>
      <c r="JB11" s="10">
        <f t="shared" si="15"/>
        <v>44086</v>
      </c>
      <c r="JC11" s="10">
        <f t="shared" si="15"/>
        <v>44087</v>
      </c>
      <c r="JD11" s="10">
        <f t="shared" ref="JD11:LO11" si="16">IF(JD10 = 1, DATE($E9, MONTH(1), DAY(1)), JC11 + 1)</f>
        <v>44088</v>
      </c>
      <c r="JE11" s="10">
        <f t="shared" si="16"/>
        <v>44089</v>
      </c>
      <c r="JF11" s="10">
        <f t="shared" si="16"/>
        <v>44090</v>
      </c>
      <c r="JG11" s="10">
        <f t="shared" si="16"/>
        <v>44091</v>
      </c>
      <c r="JH11" s="10">
        <f t="shared" si="16"/>
        <v>44092</v>
      </c>
      <c r="JI11" s="10">
        <f t="shared" si="16"/>
        <v>44093</v>
      </c>
      <c r="JJ11" s="10">
        <f t="shared" si="16"/>
        <v>44094</v>
      </c>
      <c r="JK11" s="10">
        <f t="shared" si="16"/>
        <v>44095</v>
      </c>
      <c r="JL11" s="10">
        <f t="shared" si="16"/>
        <v>44096</v>
      </c>
      <c r="JM11" s="10">
        <f t="shared" si="16"/>
        <v>44097</v>
      </c>
      <c r="JN11" s="10">
        <f t="shared" si="16"/>
        <v>44098</v>
      </c>
      <c r="JO11" s="10">
        <f t="shared" si="16"/>
        <v>44099</v>
      </c>
      <c r="JP11" s="10">
        <f t="shared" si="16"/>
        <v>44100</v>
      </c>
      <c r="JQ11" s="10">
        <f t="shared" si="16"/>
        <v>44101</v>
      </c>
      <c r="JR11" s="10">
        <f t="shared" si="16"/>
        <v>44102</v>
      </c>
      <c r="JS11" s="10">
        <f t="shared" si="16"/>
        <v>44103</v>
      </c>
      <c r="JT11" s="10">
        <f t="shared" si="16"/>
        <v>44104</v>
      </c>
      <c r="JU11" s="10">
        <f t="shared" si="16"/>
        <v>44105</v>
      </c>
      <c r="JV11" s="10">
        <f t="shared" si="16"/>
        <v>44106</v>
      </c>
      <c r="JW11" s="10">
        <f t="shared" si="16"/>
        <v>44107</v>
      </c>
      <c r="JX11" s="10">
        <f t="shared" si="16"/>
        <v>44108</v>
      </c>
      <c r="JY11" s="10">
        <f t="shared" si="16"/>
        <v>44109</v>
      </c>
      <c r="JZ11" s="10">
        <f t="shared" si="16"/>
        <v>44110</v>
      </c>
      <c r="KA11" s="10">
        <f t="shared" si="16"/>
        <v>44111</v>
      </c>
      <c r="KB11" s="10">
        <f t="shared" si="16"/>
        <v>44112</v>
      </c>
      <c r="KC11" s="10">
        <f t="shared" si="16"/>
        <v>44113</v>
      </c>
      <c r="KD11" s="10">
        <f t="shared" si="16"/>
        <v>44114</v>
      </c>
      <c r="KE11" s="10">
        <f t="shared" si="16"/>
        <v>44115</v>
      </c>
      <c r="KF11" s="10">
        <f t="shared" si="16"/>
        <v>44116</v>
      </c>
      <c r="KG11" s="10">
        <f t="shared" si="16"/>
        <v>44117</v>
      </c>
      <c r="KH11" s="10">
        <f t="shared" si="16"/>
        <v>44118</v>
      </c>
      <c r="KI11" s="10">
        <f t="shared" si="16"/>
        <v>44119</v>
      </c>
      <c r="KJ11" s="10">
        <f t="shared" si="16"/>
        <v>44120</v>
      </c>
      <c r="KK11" s="10">
        <f t="shared" si="16"/>
        <v>44121</v>
      </c>
      <c r="KL11" s="10">
        <f t="shared" si="16"/>
        <v>44122</v>
      </c>
      <c r="KM11" s="10">
        <f t="shared" si="16"/>
        <v>44123</v>
      </c>
      <c r="KN11" s="10">
        <f t="shared" si="16"/>
        <v>44124</v>
      </c>
      <c r="KO11" s="10">
        <f t="shared" si="16"/>
        <v>44125</v>
      </c>
      <c r="KP11" s="10">
        <f t="shared" si="16"/>
        <v>44126</v>
      </c>
      <c r="KQ11" s="10">
        <f t="shared" si="16"/>
        <v>44127</v>
      </c>
      <c r="KR11" s="10">
        <f t="shared" si="16"/>
        <v>44128</v>
      </c>
      <c r="KS11" s="10">
        <f t="shared" si="16"/>
        <v>44129</v>
      </c>
      <c r="KT11" s="10">
        <f t="shared" si="16"/>
        <v>44130</v>
      </c>
      <c r="KU11" s="10">
        <f t="shared" si="16"/>
        <v>44131</v>
      </c>
      <c r="KV11" s="10">
        <f t="shared" si="16"/>
        <v>44132</v>
      </c>
      <c r="KW11" s="10">
        <f t="shared" si="16"/>
        <v>44133</v>
      </c>
      <c r="KX11" s="10">
        <f t="shared" si="16"/>
        <v>44134</v>
      </c>
      <c r="KY11" s="10">
        <f t="shared" si="16"/>
        <v>44135</v>
      </c>
      <c r="KZ11" s="10">
        <f t="shared" si="16"/>
        <v>44136</v>
      </c>
      <c r="LA11" s="10">
        <f t="shared" si="16"/>
        <v>44137</v>
      </c>
      <c r="LB11" s="10">
        <f t="shared" si="16"/>
        <v>44138</v>
      </c>
      <c r="LC11" s="10">
        <f t="shared" si="16"/>
        <v>44139</v>
      </c>
      <c r="LD11" s="10">
        <f t="shared" si="16"/>
        <v>44140</v>
      </c>
      <c r="LE11" s="10">
        <f t="shared" si="16"/>
        <v>44141</v>
      </c>
      <c r="LF11" s="10">
        <f t="shared" si="16"/>
        <v>44142</v>
      </c>
      <c r="LG11" s="10">
        <f t="shared" si="16"/>
        <v>44143</v>
      </c>
      <c r="LH11" s="10">
        <f t="shared" si="16"/>
        <v>44144</v>
      </c>
      <c r="LI11" s="10">
        <f t="shared" si="16"/>
        <v>44145</v>
      </c>
      <c r="LJ11" s="10">
        <f t="shared" si="16"/>
        <v>44146</v>
      </c>
      <c r="LK11" s="10">
        <f t="shared" si="16"/>
        <v>44147</v>
      </c>
      <c r="LL11" s="10">
        <f t="shared" si="16"/>
        <v>44148</v>
      </c>
      <c r="LM11" s="10">
        <f t="shared" si="16"/>
        <v>44149</v>
      </c>
      <c r="LN11" s="10">
        <f t="shared" si="16"/>
        <v>44150</v>
      </c>
      <c r="LO11" s="10">
        <f t="shared" si="16"/>
        <v>44151</v>
      </c>
      <c r="LP11" s="10">
        <f t="shared" ref="LP11:NH11" si="17">IF(LP10 = 1, DATE($E9, MONTH(1), DAY(1)), LO11 + 1)</f>
        <v>44152</v>
      </c>
      <c r="LQ11" s="10">
        <f t="shared" si="17"/>
        <v>44153</v>
      </c>
      <c r="LR11" s="10">
        <f t="shared" si="17"/>
        <v>44154</v>
      </c>
      <c r="LS11" s="10">
        <f t="shared" si="17"/>
        <v>44155</v>
      </c>
      <c r="LT11" s="10">
        <f t="shared" si="17"/>
        <v>44156</v>
      </c>
      <c r="LU11" s="10">
        <f t="shared" si="17"/>
        <v>44157</v>
      </c>
      <c r="LV11" s="10">
        <f t="shared" si="17"/>
        <v>44158</v>
      </c>
      <c r="LW11" s="10">
        <f t="shared" si="17"/>
        <v>44159</v>
      </c>
      <c r="LX11" s="10">
        <f t="shared" si="17"/>
        <v>44160</v>
      </c>
      <c r="LY11" s="10">
        <f t="shared" si="17"/>
        <v>44161</v>
      </c>
      <c r="LZ11" s="10">
        <f t="shared" si="17"/>
        <v>44162</v>
      </c>
      <c r="MA11" s="10">
        <f t="shared" si="17"/>
        <v>44163</v>
      </c>
      <c r="MB11" s="10">
        <f t="shared" si="17"/>
        <v>44164</v>
      </c>
      <c r="MC11" s="10">
        <f t="shared" si="17"/>
        <v>44165</v>
      </c>
      <c r="MD11" s="10">
        <f t="shared" si="17"/>
        <v>44166</v>
      </c>
      <c r="ME11" s="10">
        <f t="shared" si="17"/>
        <v>44167</v>
      </c>
      <c r="MF11" s="10">
        <f t="shared" si="17"/>
        <v>44168</v>
      </c>
      <c r="MG11" s="10">
        <f t="shared" si="17"/>
        <v>44169</v>
      </c>
      <c r="MH11" s="10">
        <f t="shared" si="17"/>
        <v>44170</v>
      </c>
      <c r="MI11" s="10">
        <f t="shared" si="17"/>
        <v>44171</v>
      </c>
      <c r="MJ11" s="10">
        <f t="shared" si="17"/>
        <v>44172</v>
      </c>
      <c r="MK11" s="10">
        <f t="shared" si="17"/>
        <v>44173</v>
      </c>
      <c r="ML11" s="10">
        <f t="shared" si="17"/>
        <v>44174</v>
      </c>
      <c r="MM11" s="10">
        <f t="shared" si="17"/>
        <v>44175</v>
      </c>
      <c r="MN11" s="10">
        <f t="shared" si="17"/>
        <v>44176</v>
      </c>
      <c r="MO11" s="10">
        <f t="shared" si="17"/>
        <v>44177</v>
      </c>
      <c r="MP11" s="10">
        <f t="shared" si="17"/>
        <v>44178</v>
      </c>
      <c r="MQ11" s="10">
        <f t="shared" si="17"/>
        <v>44179</v>
      </c>
      <c r="MR11" s="10">
        <f t="shared" si="17"/>
        <v>44180</v>
      </c>
      <c r="MS11" s="10">
        <f t="shared" si="17"/>
        <v>44181</v>
      </c>
      <c r="MT11" s="10">
        <f t="shared" si="17"/>
        <v>44182</v>
      </c>
      <c r="MU11" s="10">
        <f t="shared" si="17"/>
        <v>44183</v>
      </c>
      <c r="MV11" s="10">
        <f t="shared" si="17"/>
        <v>44184</v>
      </c>
      <c r="MW11" s="10">
        <f t="shared" si="17"/>
        <v>44185</v>
      </c>
      <c r="MX11" s="10">
        <f t="shared" si="17"/>
        <v>44186</v>
      </c>
      <c r="MY11" s="10">
        <f t="shared" si="17"/>
        <v>44187</v>
      </c>
      <c r="MZ11" s="10">
        <f t="shared" si="17"/>
        <v>44188</v>
      </c>
      <c r="NA11" s="10">
        <f t="shared" si="17"/>
        <v>44189</v>
      </c>
      <c r="NB11" s="10">
        <f t="shared" si="17"/>
        <v>44190</v>
      </c>
      <c r="NC11" s="10">
        <f t="shared" si="17"/>
        <v>44191</v>
      </c>
      <c r="ND11" s="10">
        <f t="shared" si="17"/>
        <v>44192</v>
      </c>
      <c r="NE11" s="10">
        <f t="shared" si="17"/>
        <v>44193</v>
      </c>
      <c r="NF11" s="10">
        <f t="shared" si="17"/>
        <v>44194</v>
      </c>
      <c r="NG11" s="10">
        <f t="shared" si="17"/>
        <v>44195</v>
      </c>
      <c r="NH11" s="10">
        <f t="shared" si="17"/>
        <v>44196</v>
      </c>
    </row>
    <row r="14" spans="1:372" x14ac:dyDescent="0.35">
      <c r="B14" s="7" t="s">
        <v>2</v>
      </c>
    </row>
    <row r="16" spans="1:372" x14ac:dyDescent="0.35">
      <c r="E16" t="s">
        <v>73</v>
      </c>
      <c r="F16" s="8"/>
      <c r="G16">
        <f>F16+1</f>
        <v>1</v>
      </c>
      <c r="H16">
        <f t="shared" ref="H16:AK16" si="18">G16+1</f>
        <v>2</v>
      </c>
      <c r="I16">
        <f t="shared" si="18"/>
        <v>3</v>
      </c>
      <c r="J16">
        <f t="shared" si="18"/>
        <v>4</v>
      </c>
      <c r="K16">
        <f t="shared" si="18"/>
        <v>5</v>
      </c>
      <c r="L16">
        <f t="shared" si="18"/>
        <v>6</v>
      </c>
      <c r="M16">
        <f t="shared" si="18"/>
        <v>7</v>
      </c>
      <c r="N16">
        <f t="shared" si="18"/>
        <v>8</v>
      </c>
      <c r="O16">
        <f t="shared" si="18"/>
        <v>9</v>
      </c>
      <c r="P16">
        <f t="shared" si="18"/>
        <v>10</v>
      </c>
      <c r="Q16">
        <f t="shared" si="18"/>
        <v>11</v>
      </c>
      <c r="R16">
        <f t="shared" si="18"/>
        <v>12</v>
      </c>
      <c r="S16">
        <f t="shared" si="18"/>
        <v>13</v>
      </c>
      <c r="T16">
        <f t="shared" si="18"/>
        <v>14</v>
      </c>
      <c r="U16">
        <f t="shared" si="18"/>
        <v>15</v>
      </c>
      <c r="V16">
        <f t="shared" si="18"/>
        <v>16</v>
      </c>
      <c r="W16">
        <f t="shared" si="18"/>
        <v>17</v>
      </c>
      <c r="X16">
        <f t="shared" si="18"/>
        <v>18</v>
      </c>
      <c r="Y16">
        <f t="shared" si="18"/>
        <v>19</v>
      </c>
      <c r="Z16">
        <f t="shared" si="18"/>
        <v>20</v>
      </c>
      <c r="AA16">
        <f t="shared" si="18"/>
        <v>21</v>
      </c>
      <c r="AB16">
        <f t="shared" si="18"/>
        <v>22</v>
      </c>
      <c r="AC16">
        <f t="shared" si="18"/>
        <v>23</v>
      </c>
      <c r="AD16">
        <f t="shared" si="18"/>
        <v>24</v>
      </c>
      <c r="AE16">
        <f t="shared" si="18"/>
        <v>25</v>
      </c>
      <c r="AF16">
        <f t="shared" si="18"/>
        <v>26</v>
      </c>
      <c r="AG16">
        <f t="shared" si="18"/>
        <v>27</v>
      </c>
      <c r="AH16">
        <f t="shared" si="18"/>
        <v>28</v>
      </c>
      <c r="AI16">
        <f t="shared" si="18"/>
        <v>29</v>
      </c>
      <c r="AJ16">
        <f t="shared" si="18"/>
        <v>30</v>
      </c>
      <c r="AK16">
        <f t="shared" si="18"/>
        <v>31</v>
      </c>
    </row>
    <row r="20" spans="2:37" x14ac:dyDescent="0.35">
      <c r="B20" s="7" t="s">
        <v>0</v>
      </c>
    </row>
    <row r="21" spans="2:37" x14ac:dyDescent="0.35">
      <c r="E21" s="52">
        <f>Inputs!$F$9</f>
        <v>2020</v>
      </c>
    </row>
    <row r="22" spans="2:37" x14ac:dyDescent="0.35">
      <c r="E22" s="51">
        <f ca="1">Inputs!$F$7</f>
        <v>43964</v>
      </c>
    </row>
    <row r="24" spans="2:37" s="9" customFormat="1" x14ac:dyDescent="0.35">
      <c r="D24" s="9">
        <v>1</v>
      </c>
      <c r="E24" s="9" t="s">
        <v>5</v>
      </c>
      <c r="G24" s="10">
        <f t="shared" ref="G24:AK24" si="19">DATE($E$21, $D24, G$16)</f>
        <v>43831</v>
      </c>
      <c r="H24" s="10">
        <f t="shared" si="19"/>
        <v>43832</v>
      </c>
      <c r="I24" s="10">
        <f t="shared" si="19"/>
        <v>43833</v>
      </c>
      <c r="J24" s="10">
        <f t="shared" si="19"/>
        <v>43834</v>
      </c>
      <c r="K24" s="10">
        <f t="shared" si="19"/>
        <v>43835</v>
      </c>
      <c r="L24" s="10">
        <f t="shared" si="19"/>
        <v>43836</v>
      </c>
      <c r="M24" s="10">
        <f t="shared" si="19"/>
        <v>43837</v>
      </c>
      <c r="N24" s="10">
        <f t="shared" si="19"/>
        <v>43838</v>
      </c>
      <c r="O24" s="10">
        <f t="shared" si="19"/>
        <v>43839</v>
      </c>
      <c r="P24" s="10">
        <f t="shared" si="19"/>
        <v>43840</v>
      </c>
      <c r="Q24" s="10">
        <f t="shared" si="19"/>
        <v>43841</v>
      </c>
      <c r="R24" s="10">
        <f t="shared" si="19"/>
        <v>43842</v>
      </c>
      <c r="S24" s="10">
        <f t="shared" si="19"/>
        <v>43843</v>
      </c>
      <c r="T24" s="10">
        <f t="shared" si="19"/>
        <v>43844</v>
      </c>
      <c r="U24" s="10">
        <f t="shared" si="19"/>
        <v>43845</v>
      </c>
      <c r="V24" s="10">
        <f t="shared" si="19"/>
        <v>43846</v>
      </c>
      <c r="W24" s="10">
        <f t="shared" si="19"/>
        <v>43847</v>
      </c>
      <c r="X24" s="10">
        <f t="shared" si="19"/>
        <v>43848</v>
      </c>
      <c r="Y24" s="10">
        <f t="shared" si="19"/>
        <v>43849</v>
      </c>
      <c r="Z24" s="10">
        <f t="shared" si="19"/>
        <v>43850</v>
      </c>
      <c r="AA24" s="10">
        <f t="shared" si="19"/>
        <v>43851</v>
      </c>
      <c r="AB24" s="10">
        <f t="shared" si="19"/>
        <v>43852</v>
      </c>
      <c r="AC24" s="10">
        <f t="shared" si="19"/>
        <v>43853</v>
      </c>
      <c r="AD24" s="10">
        <f t="shared" si="19"/>
        <v>43854</v>
      </c>
      <c r="AE24" s="10">
        <f t="shared" si="19"/>
        <v>43855</v>
      </c>
      <c r="AF24" s="10">
        <f t="shared" si="19"/>
        <v>43856</v>
      </c>
      <c r="AG24" s="10">
        <f t="shared" si="19"/>
        <v>43857</v>
      </c>
      <c r="AH24" s="10">
        <f t="shared" si="19"/>
        <v>43858</v>
      </c>
      <c r="AI24" s="10">
        <f t="shared" si="19"/>
        <v>43859</v>
      </c>
      <c r="AJ24" s="10">
        <f t="shared" si="19"/>
        <v>43860</v>
      </c>
      <c r="AK24" s="10">
        <f t="shared" si="19"/>
        <v>43861</v>
      </c>
    </row>
    <row r="25" spans="2:37" s="9" customFormat="1" x14ac:dyDescent="0.35">
      <c r="E25" s="9" t="s">
        <v>4</v>
      </c>
      <c r="G25" s="9">
        <f>DAY(G24)</f>
        <v>1</v>
      </c>
      <c r="H25" s="9">
        <f t="shared" ref="H25:AK25" si="20">DAY(H24)</f>
        <v>2</v>
      </c>
      <c r="I25" s="9">
        <f t="shared" si="20"/>
        <v>3</v>
      </c>
      <c r="J25" s="9">
        <f t="shared" si="20"/>
        <v>4</v>
      </c>
      <c r="K25" s="9">
        <f t="shared" si="20"/>
        <v>5</v>
      </c>
      <c r="L25" s="9">
        <f t="shared" si="20"/>
        <v>6</v>
      </c>
      <c r="M25" s="9">
        <f t="shared" si="20"/>
        <v>7</v>
      </c>
      <c r="N25" s="9">
        <f t="shared" si="20"/>
        <v>8</v>
      </c>
      <c r="O25" s="9">
        <f t="shared" si="20"/>
        <v>9</v>
      </c>
      <c r="P25" s="9">
        <f t="shared" si="20"/>
        <v>10</v>
      </c>
      <c r="Q25" s="9">
        <f t="shared" si="20"/>
        <v>11</v>
      </c>
      <c r="R25" s="9">
        <f t="shared" si="20"/>
        <v>12</v>
      </c>
      <c r="S25" s="9">
        <f t="shared" si="20"/>
        <v>13</v>
      </c>
      <c r="T25" s="9">
        <f t="shared" si="20"/>
        <v>14</v>
      </c>
      <c r="U25" s="9">
        <f t="shared" si="20"/>
        <v>15</v>
      </c>
      <c r="V25" s="9">
        <f t="shared" si="20"/>
        <v>16</v>
      </c>
      <c r="W25" s="9">
        <f t="shared" si="20"/>
        <v>17</v>
      </c>
      <c r="X25" s="9">
        <f t="shared" si="20"/>
        <v>18</v>
      </c>
      <c r="Y25" s="9">
        <f t="shared" si="20"/>
        <v>19</v>
      </c>
      <c r="Z25" s="9">
        <f t="shared" si="20"/>
        <v>20</v>
      </c>
      <c r="AA25" s="9">
        <f t="shared" si="20"/>
        <v>21</v>
      </c>
      <c r="AB25" s="9">
        <f t="shared" si="20"/>
        <v>22</v>
      </c>
      <c r="AC25" s="9">
        <f t="shared" si="20"/>
        <v>23</v>
      </c>
      <c r="AD25" s="9">
        <f t="shared" si="20"/>
        <v>24</v>
      </c>
      <c r="AE25" s="9">
        <f t="shared" si="20"/>
        <v>25</v>
      </c>
      <c r="AF25" s="9">
        <f t="shared" si="20"/>
        <v>26</v>
      </c>
      <c r="AG25" s="9">
        <f t="shared" si="20"/>
        <v>27</v>
      </c>
      <c r="AH25" s="9">
        <f t="shared" si="20"/>
        <v>28</v>
      </c>
      <c r="AI25" s="9">
        <f t="shared" si="20"/>
        <v>29</v>
      </c>
      <c r="AJ25" s="9">
        <f t="shared" si="20"/>
        <v>30</v>
      </c>
      <c r="AK25" s="9">
        <f t="shared" si="20"/>
        <v>31</v>
      </c>
    </row>
    <row r="26" spans="2:37" s="9" customFormat="1" x14ac:dyDescent="0.35">
      <c r="E26" s="9" t="s">
        <v>16</v>
      </c>
      <c r="G26" s="12" t="str">
        <f>TEXT(G24, "ddd")</f>
        <v>Wed</v>
      </c>
      <c r="H26" s="12" t="str">
        <f t="shared" ref="H26:AK26" si="21">TEXT(H24, "ddd")</f>
        <v>Thu</v>
      </c>
      <c r="I26" s="12" t="str">
        <f t="shared" si="21"/>
        <v>Fri</v>
      </c>
      <c r="J26" s="12" t="str">
        <f t="shared" si="21"/>
        <v>Sat</v>
      </c>
      <c r="K26" s="12" t="str">
        <f t="shared" si="21"/>
        <v>Sun</v>
      </c>
      <c r="L26" s="12" t="str">
        <f t="shared" si="21"/>
        <v>Mon</v>
      </c>
      <c r="M26" s="12" t="str">
        <f t="shared" si="21"/>
        <v>Tue</v>
      </c>
      <c r="N26" s="12" t="str">
        <f t="shared" si="21"/>
        <v>Wed</v>
      </c>
      <c r="O26" s="12" t="str">
        <f t="shared" si="21"/>
        <v>Thu</v>
      </c>
      <c r="P26" s="12" t="str">
        <f t="shared" si="21"/>
        <v>Fri</v>
      </c>
      <c r="Q26" s="12" t="str">
        <f t="shared" si="21"/>
        <v>Sat</v>
      </c>
      <c r="R26" s="12" t="str">
        <f t="shared" si="21"/>
        <v>Sun</v>
      </c>
      <c r="S26" s="12" t="str">
        <f t="shared" si="21"/>
        <v>Mon</v>
      </c>
      <c r="T26" s="12" t="str">
        <f t="shared" si="21"/>
        <v>Tue</v>
      </c>
      <c r="U26" s="12" t="str">
        <f t="shared" si="21"/>
        <v>Wed</v>
      </c>
      <c r="V26" s="12" t="str">
        <f t="shared" si="21"/>
        <v>Thu</v>
      </c>
      <c r="W26" s="12" t="str">
        <f t="shared" si="21"/>
        <v>Fri</v>
      </c>
      <c r="X26" s="12" t="str">
        <f t="shared" si="21"/>
        <v>Sat</v>
      </c>
      <c r="Y26" s="12" t="str">
        <f t="shared" si="21"/>
        <v>Sun</v>
      </c>
      <c r="Z26" s="12" t="str">
        <f t="shared" si="21"/>
        <v>Mon</v>
      </c>
      <c r="AA26" s="12" t="str">
        <f t="shared" si="21"/>
        <v>Tue</v>
      </c>
      <c r="AB26" s="12" t="str">
        <f t="shared" si="21"/>
        <v>Wed</v>
      </c>
      <c r="AC26" s="12" t="str">
        <f t="shared" si="21"/>
        <v>Thu</v>
      </c>
      <c r="AD26" s="12" t="str">
        <f t="shared" si="21"/>
        <v>Fri</v>
      </c>
      <c r="AE26" s="12" t="str">
        <f t="shared" si="21"/>
        <v>Sat</v>
      </c>
      <c r="AF26" s="12" t="str">
        <f t="shared" si="21"/>
        <v>Sun</v>
      </c>
      <c r="AG26" s="12" t="str">
        <f t="shared" si="21"/>
        <v>Mon</v>
      </c>
      <c r="AH26" s="12" t="str">
        <f t="shared" si="21"/>
        <v>Tue</v>
      </c>
      <c r="AI26" s="12" t="str">
        <f t="shared" si="21"/>
        <v>Wed</v>
      </c>
      <c r="AJ26" s="12" t="str">
        <f t="shared" si="21"/>
        <v>Thu</v>
      </c>
      <c r="AK26" s="12" t="str">
        <f t="shared" si="21"/>
        <v>Fri</v>
      </c>
    </row>
    <row r="27" spans="2:37" s="9" customFormat="1" x14ac:dyDescent="0.35">
      <c r="E27" s="9" t="s">
        <v>63</v>
      </c>
      <c r="G27" s="12" t="str">
        <f ca="1">IF(G24 &lt; $E$22, "Act", "For")</f>
        <v>Act</v>
      </c>
      <c r="H27" s="12" t="str">
        <f t="shared" ref="H27:AK27" ca="1" si="22">IF(H24 &lt; $E$22, "Act", "For")</f>
        <v>Act</v>
      </c>
      <c r="I27" s="12" t="str">
        <f t="shared" ca="1" si="22"/>
        <v>Act</v>
      </c>
      <c r="J27" s="12" t="str">
        <f t="shared" ca="1" si="22"/>
        <v>Act</v>
      </c>
      <c r="K27" s="12" t="str">
        <f t="shared" ca="1" si="22"/>
        <v>Act</v>
      </c>
      <c r="L27" s="12" t="str">
        <f t="shared" ca="1" si="22"/>
        <v>Act</v>
      </c>
      <c r="M27" s="12" t="str">
        <f t="shared" ca="1" si="22"/>
        <v>Act</v>
      </c>
      <c r="N27" s="12" t="str">
        <f t="shared" ca="1" si="22"/>
        <v>Act</v>
      </c>
      <c r="O27" s="12" t="str">
        <f t="shared" ca="1" si="22"/>
        <v>Act</v>
      </c>
      <c r="P27" s="12" t="str">
        <f t="shared" ca="1" si="22"/>
        <v>Act</v>
      </c>
      <c r="Q27" s="12" t="str">
        <f t="shared" ca="1" si="22"/>
        <v>Act</v>
      </c>
      <c r="R27" s="12" t="str">
        <f t="shared" ca="1" si="22"/>
        <v>Act</v>
      </c>
      <c r="S27" s="12" t="str">
        <f t="shared" ca="1" si="22"/>
        <v>Act</v>
      </c>
      <c r="T27" s="12" t="str">
        <f t="shared" ca="1" si="22"/>
        <v>Act</v>
      </c>
      <c r="U27" s="12" t="str">
        <f t="shared" ca="1" si="22"/>
        <v>Act</v>
      </c>
      <c r="V27" s="12" t="str">
        <f t="shared" ca="1" si="22"/>
        <v>Act</v>
      </c>
      <c r="W27" s="12" t="str">
        <f t="shared" ca="1" si="22"/>
        <v>Act</v>
      </c>
      <c r="X27" s="12" t="str">
        <f t="shared" ca="1" si="22"/>
        <v>Act</v>
      </c>
      <c r="Y27" s="12" t="str">
        <f t="shared" ca="1" si="22"/>
        <v>Act</v>
      </c>
      <c r="Z27" s="12" t="str">
        <f t="shared" ca="1" si="22"/>
        <v>Act</v>
      </c>
      <c r="AA27" s="12" t="str">
        <f t="shared" ca="1" si="22"/>
        <v>Act</v>
      </c>
      <c r="AB27" s="12" t="str">
        <f t="shared" ca="1" si="22"/>
        <v>Act</v>
      </c>
      <c r="AC27" s="12" t="str">
        <f t="shared" ca="1" si="22"/>
        <v>Act</v>
      </c>
      <c r="AD27" s="12" t="str">
        <f t="shared" ca="1" si="22"/>
        <v>Act</v>
      </c>
      <c r="AE27" s="12" t="str">
        <f t="shared" ca="1" si="22"/>
        <v>Act</v>
      </c>
      <c r="AF27" s="12" t="str">
        <f t="shared" ca="1" si="22"/>
        <v>Act</v>
      </c>
      <c r="AG27" s="12" t="str">
        <f t="shared" ca="1" si="22"/>
        <v>Act</v>
      </c>
      <c r="AH27" s="12" t="str">
        <f t="shared" ca="1" si="22"/>
        <v>Act</v>
      </c>
      <c r="AI27" s="12" t="str">
        <f t="shared" ca="1" si="22"/>
        <v>Act</v>
      </c>
      <c r="AJ27" s="12" t="str">
        <f t="shared" ca="1" si="22"/>
        <v>Act</v>
      </c>
      <c r="AK27" s="12" t="str">
        <f t="shared" ca="1" si="22"/>
        <v>Act</v>
      </c>
    </row>
    <row r="28" spans="2:37" s="9" customFormat="1" x14ac:dyDescent="0.35"/>
    <row r="29" spans="2:37" s="9" customFormat="1" x14ac:dyDescent="0.35"/>
    <row r="30" spans="2:37" s="9" customFormat="1" x14ac:dyDescent="0.35">
      <c r="D30" s="9">
        <v>2</v>
      </c>
      <c r="E30" s="9" t="s">
        <v>6</v>
      </c>
      <c r="G30" s="10">
        <f t="shared" ref="G30:AI30" si="23">DATE($E$21, $D30, G$16)</f>
        <v>43862</v>
      </c>
      <c r="H30" s="10">
        <f t="shared" si="23"/>
        <v>43863</v>
      </c>
      <c r="I30" s="10">
        <f t="shared" si="23"/>
        <v>43864</v>
      </c>
      <c r="J30" s="10">
        <f t="shared" si="23"/>
        <v>43865</v>
      </c>
      <c r="K30" s="10">
        <f t="shared" si="23"/>
        <v>43866</v>
      </c>
      <c r="L30" s="10">
        <f t="shared" si="23"/>
        <v>43867</v>
      </c>
      <c r="M30" s="10">
        <f t="shared" si="23"/>
        <v>43868</v>
      </c>
      <c r="N30" s="10">
        <f t="shared" si="23"/>
        <v>43869</v>
      </c>
      <c r="O30" s="10">
        <f t="shared" si="23"/>
        <v>43870</v>
      </c>
      <c r="P30" s="10">
        <f t="shared" si="23"/>
        <v>43871</v>
      </c>
      <c r="Q30" s="10">
        <f t="shared" si="23"/>
        <v>43872</v>
      </c>
      <c r="R30" s="10">
        <f t="shared" si="23"/>
        <v>43873</v>
      </c>
      <c r="S30" s="10">
        <f t="shared" si="23"/>
        <v>43874</v>
      </c>
      <c r="T30" s="10">
        <f t="shared" si="23"/>
        <v>43875</v>
      </c>
      <c r="U30" s="10">
        <f t="shared" si="23"/>
        <v>43876</v>
      </c>
      <c r="V30" s="10">
        <f t="shared" si="23"/>
        <v>43877</v>
      </c>
      <c r="W30" s="10">
        <f t="shared" si="23"/>
        <v>43878</v>
      </c>
      <c r="X30" s="10">
        <f t="shared" si="23"/>
        <v>43879</v>
      </c>
      <c r="Y30" s="10">
        <f t="shared" si="23"/>
        <v>43880</v>
      </c>
      <c r="Z30" s="10">
        <f t="shared" si="23"/>
        <v>43881</v>
      </c>
      <c r="AA30" s="10">
        <f t="shared" si="23"/>
        <v>43882</v>
      </c>
      <c r="AB30" s="10">
        <f t="shared" si="23"/>
        <v>43883</v>
      </c>
      <c r="AC30" s="10">
        <f t="shared" si="23"/>
        <v>43884</v>
      </c>
      <c r="AD30" s="10">
        <f t="shared" si="23"/>
        <v>43885</v>
      </c>
      <c r="AE30" s="10">
        <f t="shared" si="23"/>
        <v>43886</v>
      </c>
      <c r="AF30" s="10">
        <f t="shared" si="23"/>
        <v>43887</v>
      </c>
      <c r="AG30" s="10">
        <f t="shared" si="23"/>
        <v>43888</v>
      </c>
      <c r="AH30" s="10">
        <f t="shared" si="23"/>
        <v>43889</v>
      </c>
      <c r="AI30" s="10">
        <f t="shared" si="23"/>
        <v>43890</v>
      </c>
      <c r="AJ30" s="10"/>
      <c r="AK30" s="10"/>
    </row>
    <row r="31" spans="2:37" s="9" customFormat="1" x14ac:dyDescent="0.35">
      <c r="E31" s="9" t="s">
        <v>4</v>
      </c>
      <c r="G31" s="9">
        <f>DAY(G30)</f>
        <v>1</v>
      </c>
      <c r="H31" s="9">
        <f t="shared" ref="H31:AI31" si="24">DAY(H30)</f>
        <v>2</v>
      </c>
      <c r="I31" s="9">
        <f t="shared" si="24"/>
        <v>3</v>
      </c>
      <c r="J31" s="9">
        <f t="shared" si="24"/>
        <v>4</v>
      </c>
      <c r="K31" s="9">
        <f t="shared" si="24"/>
        <v>5</v>
      </c>
      <c r="L31" s="9">
        <f t="shared" si="24"/>
        <v>6</v>
      </c>
      <c r="M31" s="9">
        <f t="shared" si="24"/>
        <v>7</v>
      </c>
      <c r="N31" s="9">
        <f t="shared" si="24"/>
        <v>8</v>
      </c>
      <c r="O31" s="9">
        <f t="shared" si="24"/>
        <v>9</v>
      </c>
      <c r="P31" s="9">
        <f t="shared" si="24"/>
        <v>10</v>
      </c>
      <c r="Q31" s="9">
        <f t="shared" si="24"/>
        <v>11</v>
      </c>
      <c r="R31" s="9">
        <f t="shared" si="24"/>
        <v>12</v>
      </c>
      <c r="S31" s="9">
        <f t="shared" si="24"/>
        <v>13</v>
      </c>
      <c r="T31" s="9">
        <f t="shared" si="24"/>
        <v>14</v>
      </c>
      <c r="U31" s="9">
        <f t="shared" si="24"/>
        <v>15</v>
      </c>
      <c r="V31" s="9">
        <f t="shared" si="24"/>
        <v>16</v>
      </c>
      <c r="W31" s="9">
        <f t="shared" si="24"/>
        <v>17</v>
      </c>
      <c r="X31" s="9">
        <f t="shared" si="24"/>
        <v>18</v>
      </c>
      <c r="Y31" s="9">
        <f t="shared" si="24"/>
        <v>19</v>
      </c>
      <c r="Z31" s="9">
        <f t="shared" si="24"/>
        <v>20</v>
      </c>
      <c r="AA31" s="9">
        <f t="shared" si="24"/>
        <v>21</v>
      </c>
      <c r="AB31" s="9">
        <f t="shared" si="24"/>
        <v>22</v>
      </c>
      <c r="AC31" s="9">
        <f t="shared" si="24"/>
        <v>23</v>
      </c>
      <c r="AD31" s="9">
        <f t="shared" si="24"/>
        <v>24</v>
      </c>
      <c r="AE31" s="9">
        <f t="shared" si="24"/>
        <v>25</v>
      </c>
      <c r="AF31" s="9">
        <f t="shared" si="24"/>
        <v>26</v>
      </c>
      <c r="AG31" s="9">
        <f t="shared" si="24"/>
        <v>27</v>
      </c>
      <c r="AH31" s="9">
        <f t="shared" si="24"/>
        <v>28</v>
      </c>
      <c r="AI31" s="9">
        <f t="shared" si="24"/>
        <v>29</v>
      </c>
    </row>
    <row r="32" spans="2:37" s="9" customFormat="1" x14ac:dyDescent="0.35">
      <c r="E32" s="9" t="s">
        <v>16</v>
      </c>
      <c r="G32" s="12" t="str">
        <f>TEXT(G30, "ddd")</f>
        <v>Sat</v>
      </c>
      <c r="H32" s="12" t="str">
        <f t="shared" ref="H32:AI32" si="25">TEXT(H30, "ddd")</f>
        <v>Sun</v>
      </c>
      <c r="I32" s="12" t="str">
        <f t="shared" si="25"/>
        <v>Mon</v>
      </c>
      <c r="J32" s="12" t="str">
        <f t="shared" si="25"/>
        <v>Tue</v>
      </c>
      <c r="K32" s="12" t="str">
        <f t="shared" si="25"/>
        <v>Wed</v>
      </c>
      <c r="L32" s="12" t="str">
        <f t="shared" si="25"/>
        <v>Thu</v>
      </c>
      <c r="M32" s="12" t="str">
        <f t="shared" si="25"/>
        <v>Fri</v>
      </c>
      <c r="N32" s="12" t="str">
        <f t="shared" si="25"/>
        <v>Sat</v>
      </c>
      <c r="O32" s="12" t="str">
        <f t="shared" si="25"/>
        <v>Sun</v>
      </c>
      <c r="P32" s="12" t="str">
        <f t="shared" si="25"/>
        <v>Mon</v>
      </c>
      <c r="Q32" s="12" t="str">
        <f t="shared" si="25"/>
        <v>Tue</v>
      </c>
      <c r="R32" s="12" t="str">
        <f t="shared" si="25"/>
        <v>Wed</v>
      </c>
      <c r="S32" s="12" t="str">
        <f t="shared" si="25"/>
        <v>Thu</v>
      </c>
      <c r="T32" s="12" t="str">
        <f t="shared" si="25"/>
        <v>Fri</v>
      </c>
      <c r="U32" s="12" t="str">
        <f t="shared" si="25"/>
        <v>Sat</v>
      </c>
      <c r="V32" s="12" t="str">
        <f t="shared" si="25"/>
        <v>Sun</v>
      </c>
      <c r="W32" s="12" t="str">
        <f t="shared" si="25"/>
        <v>Mon</v>
      </c>
      <c r="X32" s="12" t="str">
        <f t="shared" si="25"/>
        <v>Tue</v>
      </c>
      <c r="Y32" s="12" t="str">
        <f t="shared" si="25"/>
        <v>Wed</v>
      </c>
      <c r="Z32" s="12" t="str">
        <f t="shared" si="25"/>
        <v>Thu</v>
      </c>
      <c r="AA32" s="12" t="str">
        <f t="shared" si="25"/>
        <v>Fri</v>
      </c>
      <c r="AB32" s="12" t="str">
        <f t="shared" si="25"/>
        <v>Sat</v>
      </c>
      <c r="AC32" s="12" t="str">
        <f t="shared" si="25"/>
        <v>Sun</v>
      </c>
      <c r="AD32" s="12" t="str">
        <f t="shared" si="25"/>
        <v>Mon</v>
      </c>
      <c r="AE32" s="12" t="str">
        <f t="shared" si="25"/>
        <v>Tue</v>
      </c>
      <c r="AF32" s="12" t="str">
        <f t="shared" si="25"/>
        <v>Wed</v>
      </c>
      <c r="AG32" s="12" t="str">
        <f t="shared" si="25"/>
        <v>Thu</v>
      </c>
      <c r="AH32" s="12" t="str">
        <f t="shared" si="25"/>
        <v>Fri</v>
      </c>
      <c r="AI32" s="12" t="str">
        <f t="shared" si="25"/>
        <v>Sat</v>
      </c>
      <c r="AJ32" s="12"/>
      <c r="AK32" s="12"/>
    </row>
    <row r="33" spans="4:37" s="9" customFormat="1" x14ac:dyDescent="0.35">
      <c r="E33" s="9" t="s">
        <v>63</v>
      </c>
      <c r="G33" s="12" t="str">
        <f ca="1">IF(G30 &lt; $E$22, "Act", "For")</f>
        <v>Act</v>
      </c>
      <c r="H33" s="12" t="str">
        <f t="shared" ref="H33:AI33" ca="1" si="26">IF(H30 &lt; $E$22, "Act", "For")</f>
        <v>Act</v>
      </c>
      <c r="I33" s="12" t="str">
        <f t="shared" ca="1" si="26"/>
        <v>Act</v>
      </c>
      <c r="J33" s="12" t="str">
        <f t="shared" ca="1" si="26"/>
        <v>Act</v>
      </c>
      <c r="K33" s="12" t="str">
        <f t="shared" ca="1" si="26"/>
        <v>Act</v>
      </c>
      <c r="L33" s="12" t="str">
        <f t="shared" ca="1" si="26"/>
        <v>Act</v>
      </c>
      <c r="M33" s="12" t="str">
        <f t="shared" ca="1" si="26"/>
        <v>Act</v>
      </c>
      <c r="N33" s="12" t="str">
        <f t="shared" ca="1" si="26"/>
        <v>Act</v>
      </c>
      <c r="O33" s="12" t="str">
        <f t="shared" ca="1" si="26"/>
        <v>Act</v>
      </c>
      <c r="P33" s="12" t="str">
        <f t="shared" ca="1" si="26"/>
        <v>Act</v>
      </c>
      <c r="Q33" s="12" t="str">
        <f t="shared" ca="1" si="26"/>
        <v>Act</v>
      </c>
      <c r="R33" s="12" t="str">
        <f t="shared" ca="1" si="26"/>
        <v>Act</v>
      </c>
      <c r="S33" s="12" t="str">
        <f t="shared" ca="1" si="26"/>
        <v>Act</v>
      </c>
      <c r="T33" s="12" t="str">
        <f t="shared" ca="1" si="26"/>
        <v>Act</v>
      </c>
      <c r="U33" s="12" t="str">
        <f t="shared" ca="1" si="26"/>
        <v>Act</v>
      </c>
      <c r="V33" s="12" t="str">
        <f t="shared" ca="1" si="26"/>
        <v>Act</v>
      </c>
      <c r="W33" s="12" t="str">
        <f t="shared" ca="1" si="26"/>
        <v>Act</v>
      </c>
      <c r="X33" s="12" t="str">
        <f t="shared" ca="1" si="26"/>
        <v>Act</v>
      </c>
      <c r="Y33" s="12" t="str">
        <f t="shared" ca="1" si="26"/>
        <v>Act</v>
      </c>
      <c r="Z33" s="12" t="str">
        <f t="shared" ca="1" si="26"/>
        <v>Act</v>
      </c>
      <c r="AA33" s="12" t="str">
        <f t="shared" ca="1" si="26"/>
        <v>Act</v>
      </c>
      <c r="AB33" s="12" t="str">
        <f t="shared" ca="1" si="26"/>
        <v>Act</v>
      </c>
      <c r="AC33" s="12" t="str">
        <f t="shared" ca="1" si="26"/>
        <v>Act</v>
      </c>
      <c r="AD33" s="12" t="str">
        <f t="shared" ca="1" si="26"/>
        <v>Act</v>
      </c>
      <c r="AE33" s="12" t="str">
        <f t="shared" ca="1" si="26"/>
        <v>Act</v>
      </c>
      <c r="AF33" s="12" t="str">
        <f t="shared" ca="1" si="26"/>
        <v>Act</v>
      </c>
      <c r="AG33" s="12" t="str">
        <f t="shared" ca="1" si="26"/>
        <v>Act</v>
      </c>
      <c r="AH33" s="12" t="str">
        <f t="shared" ca="1" si="26"/>
        <v>Act</v>
      </c>
      <c r="AI33" s="12" t="str">
        <f t="shared" ca="1" si="26"/>
        <v>Act</v>
      </c>
      <c r="AJ33" s="12"/>
      <c r="AK33" s="12"/>
    </row>
    <row r="34" spans="4:37" s="9" customFormat="1" x14ac:dyDescent="0.35"/>
    <row r="35" spans="4:37" s="9" customFormat="1" x14ac:dyDescent="0.35"/>
    <row r="36" spans="4:37" s="9" customFormat="1" x14ac:dyDescent="0.35">
      <c r="D36" s="9">
        <v>3</v>
      </c>
      <c r="E36" s="9" t="s">
        <v>7</v>
      </c>
      <c r="G36" s="10">
        <f t="shared" ref="G36:AK36" si="27">DATE($E$21, $D36, G$16)</f>
        <v>43891</v>
      </c>
      <c r="H36" s="10">
        <f t="shared" si="27"/>
        <v>43892</v>
      </c>
      <c r="I36" s="10">
        <f t="shared" si="27"/>
        <v>43893</v>
      </c>
      <c r="J36" s="10">
        <f t="shared" si="27"/>
        <v>43894</v>
      </c>
      <c r="K36" s="10">
        <f t="shared" si="27"/>
        <v>43895</v>
      </c>
      <c r="L36" s="10">
        <f t="shared" si="27"/>
        <v>43896</v>
      </c>
      <c r="M36" s="10">
        <f t="shared" si="27"/>
        <v>43897</v>
      </c>
      <c r="N36" s="10">
        <f t="shared" si="27"/>
        <v>43898</v>
      </c>
      <c r="O36" s="10">
        <f t="shared" si="27"/>
        <v>43899</v>
      </c>
      <c r="P36" s="10">
        <f t="shared" si="27"/>
        <v>43900</v>
      </c>
      <c r="Q36" s="10">
        <f t="shared" si="27"/>
        <v>43901</v>
      </c>
      <c r="R36" s="10">
        <f t="shared" si="27"/>
        <v>43902</v>
      </c>
      <c r="S36" s="10">
        <f t="shared" si="27"/>
        <v>43903</v>
      </c>
      <c r="T36" s="10">
        <f t="shared" si="27"/>
        <v>43904</v>
      </c>
      <c r="U36" s="10">
        <f t="shared" si="27"/>
        <v>43905</v>
      </c>
      <c r="V36" s="10">
        <f t="shared" si="27"/>
        <v>43906</v>
      </c>
      <c r="W36" s="10">
        <f t="shared" si="27"/>
        <v>43907</v>
      </c>
      <c r="X36" s="10">
        <f t="shared" si="27"/>
        <v>43908</v>
      </c>
      <c r="Y36" s="10">
        <f t="shared" si="27"/>
        <v>43909</v>
      </c>
      <c r="Z36" s="10">
        <f t="shared" si="27"/>
        <v>43910</v>
      </c>
      <c r="AA36" s="10">
        <f t="shared" si="27"/>
        <v>43911</v>
      </c>
      <c r="AB36" s="10">
        <f t="shared" si="27"/>
        <v>43912</v>
      </c>
      <c r="AC36" s="10">
        <f t="shared" si="27"/>
        <v>43913</v>
      </c>
      <c r="AD36" s="10">
        <f t="shared" si="27"/>
        <v>43914</v>
      </c>
      <c r="AE36" s="10">
        <f t="shared" si="27"/>
        <v>43915</v>
      </c>
      <c r="AF36" s="10">
        <f t="shared" si="27"/>
        <v>43916</v>
      </c>
      <c r="AG36" s="10">
        <f t="shared" si="27"/>
        <v>43917</v>
      </c>
      <c r="AH36" s="10">
        <f t="shared" si="27"/>
        <v>43918</v>
      </c>
      <c r="AI36" s="10">
        <f t="shared" si="27"/>
        <v>43919</v>
      </c>
      <c r="AJ36" s="10">
        <f t="shared" si="27"/>
        <v>43920</v>
      </c>
      <c r="AK36" s="10">
        <f t="shared" si="27"/>
        <v>43921</v>
      </c>
    </row>
    <row r="37" spans="4:37" s="9" customFormat="1" x14ac:dyDescent="0.35">
      <c r="E37" s="9" t="s">
        <v>4</v>
      </c>
      <c r="G37" s="9">
        <f>DAY(G36)</f>
        <v>1</v>
      </c>
      <c r="H37" s="9">
        <f t="shared" ref="H37:AK37" si="28">DAY(H36)</f>
        <v>2</v>
      </c>
      <c r="I37" s="9">
        <f t="shared" si="28"/>
        <v>3</v>
      </c>
      <c r="J37" s="9">
        <f t="shared" si="28"/>
        <v>4</v>
      </c>
      <c r="K37" s="9">
        <f t="shared" si="28"/>
        <v>5</v>
      </c>
      <c r="L37" s="9">
        <f t="shared" si="28"/>
        <v>6</v>
      </c>
      <c r="M37" s="9">
        <f t="shared" si="28"/>
        <v>7</v>
      </c>
      <c r="N37" s="9">
        <f t="shared" si="28"/>
        <v>8</v>
      </c>
      <c r="O37" s="9">
        <f t="shared" si="28"/>
        <v>9</v>
      </c>
      <c r="P37" s="9">
        <f t="shared" si="28"/>
        <v>10</v>
      </c>
      <c r="Q37" s="9">
        <f t="shared" si="28"/>
        <v>11</v>
      </c>
      <c r="R37" s="9">
        <f t="shared" si="28"/>
        <v>12</v>
      </c>
      <c r="S37" s="9">
        <f t="shared" si="28"/>
        <v>13</v>
      </c>
      <c r="T37" s="9">
        <f t="shared" si="28"/>
        <v>14</v>
      </c>
      <c r="U37" s="9">
        <f t="shared" si="28"/>
        <v>15</v>
      </c>
      <c r="V37" s="9">
        <f t="shared" si="28"/>
        <v>16</v>
      </c>
      <c r="W37" s="9">
        <f t="shared" si="28"/>
        <v>17</v>
      </c>
      <c r="X37" s="9">
        <f t="shared" si="28"/>
        <v>18</v>
      </c>
      <c r="Y37" s="9">
        <f t="shared" si="28"/>
        <v>19</v>
      </c>
      <c r="Z37" s="9">
        <f t="shared" si="28"/>
        <v>20</v>
      </c>
      <c r="AA37" s="9">
        <f t="shared" si="28"/>
        <v>21</v>
      </c>
      <c r="AB37" s="9">
        <f t="shared" si="28"/>
        <v>22</v>
      </c>
      <c r="AC37" s="9">
        <f t="shared" si="28"/>
        <v>23</v>
      </c>
      <c r="AD37" s="9">
        <f t="shared" si="28"/>
        <v>24</v>
      </c>
      <c r="AE37" s="9">
        <f t="shared" si="28"/>
        <v>25</v>
      </c>
      <c r="AF37" s="9">
        <f t="shared" si="28"/>
        <v>26</v>
      </c>
      <c r="AG37" s="9">
        <f t="shared" si="28"/>
        <v>27</v>
      </c>
      <c r="AH37" s="9">
        <f t="shared" si="28"/>
        <v>28</v>
      </c>
      <c r="AI37" s="9">
        <f t="shared" si="28"/>
        <v>29</v>
      </c>
      <c r="AJ37" s="9">
        <f t="shared" si="28"/>
        <v>30</v>
      </c>
      <c r="AK37" s="9">
        <f t="shared" si="28"/>
        <v>31</v>
      </c>
    </row>
    <row r="38" spans="4:37" s="9" customFormat="1" x14ac:dyDescent="0.35">
      <c r="E38" s="9" t="s">
        <v>16</v>
      </c>
      <c r="G38" s="12" t="str">
        <f>TEXT(G36, "ddd")</f>
        <v>Sun</v>
      </c>
      <c r="H38" s="12" t="str">
        <f t="shared" ref="H38:AK38" si="29">TEXT(H36, "ddd")</f>
        <v>Mon</v>
      </c>
      <c r="I38" s="12" t="str">
        <f t="shared" si="29"/>
        <v>Tue</v>
      </c>
      <c r="J38" s="12" t="str">
        <f t="shared" si="29"/>
        <v>Wed</v>
      </c>
      <c r="K38" s="12" t="str">
        <f t="shared" si="29"/>
        <v>Thu</v>
      </c>
      <c r="L38" s="12" t="str">
        <f t="shared" si="29"/>
        <v>Fri</v>
      </c>
      <c r="M38" s="12" t="str">
        <f t="shared" si="29"/>
        <v>Sat</v>
      </c>
      <c r="N38" s="12" t="str">
        <f t="shared" si="29"/>
        <v>Sun</v>
      </c>
      <c r="O38" s="12" t="str">
        <f t="shared" si="29"/>
        <v>Mon</v>
      </c>
      <c r="P38" s="12" t="str">
        <f t="shared" si="29"/>
        <v>Tue</v>
      </c>
      <c r="Q38" s="12" t="str">
        <f t="shared" si="29"/>
        <v>Wed</v>
      </c>
      <c r="R38" s="12" t="str">
        <f t="shared" si="29"/>
        <v>Thu</v>
      </c>
      <c r="S38" s="12" t="str">
        <f t="shared" si="29"/>
        <v>Fri</v>
      </c>
      <c r="T38" s="12" t="str">
        <f t="shared" si="29"/>
        <v>Sat</v>
      </c>
      <c r="U38" s="12" t="str">
        <f t="shared" si="29"/>
        <v>Sun</v>
      </c>
      <c r="V38" s="12" t="str">
        <f t="shared" si="29"/>
        <v>Mon</v>
      </c>
      <c r="W38" s="12" t="str">
        <f t="shared" si="29"/>
        <v>Tue</v>
      </c>
      <c r="X38" s="12" t="str">
        <f t="shared" si="29"/>
        <v>Wed</v>
      </c>
      <c r="Y38" s="12" t="str">
        <f t="shared" si="29"/>
        <v>Thu</v>
      </c>
      <c r="Z38" s="12" t="str">
        <f t="shared" si="29"/>
        <v>Fri</v>
      </c>
      <c r="AA38" s="12" t="str">
        <f t="shared" si="29"/>
        <v>Sat</v>
      </c>
      <c r="AB38" s="12" t="str">
        <f t="shared" si="29"/>
        <v>Sun</v>
      </c>
      <c r="AC38" s="12" t="str">
        <f t="shared" si="29"/>
        <v>Mon</v>
      </c>
      <c r="AD38" s="12" t="str">
        <f t="shared" si="29"/>
        <v>Tue</v>
      </c>
      <c r="AE38" s="12" t="str">
        <f t="shared" si="29"/>
        <v>Wed</v>
      </c>
      <c r="AF38" s="12" t="str">
        <f t="shared" si="29"/>
        <v>Thu</v>
      </c>
      <c r="AG38" s="12" t="str">
        <f t="shared" si="29"/>
        <v>Fri</v>
      </c>
      <c r="AH38" s="12" t="str">
        <f t="shared" si="29"/>
        <v>Sat</v>
      </c>
      <c r="AI38" s="12" t="str">
        <f t="shared" si="29"/>
        <v>Sun</v>
      </c>
      <c r="AJ38" s="12" t="str">
        <f t="shared" si="29"/>
        <v>Mon</v>
      </c>
      <c r="AK38" s="12" t="str">
        <f t="shared" si="29"/>
        <v>Tue</v>
      </c>
    </row>
    <row r="39" spans="4:37" s="9" customFormat="1" x14ac:dyDescent="0.35">
      <c r="E39" s="9" t="s">
        <v>63</v>
      </c>
      <c r="G39" s="12" t="str">
        <f ca="1">IF(G36 &lt; $E$22, "Act", "For")</f>
        <v>Act</v>
      </c>
      <c r="H39" s="12" t="str">
        <f t="shared" ref="H39:AK39" ca="1" si="30">IF(H36 &lt; $E$22, "Act", "For")</f>
        <v>Act</v>
      </c>
      <c r="I39" s="12" t="str">
        <f t="shared" ca="1" si="30"/>
        <v>Act</v>
      </c>
      <c r="J39" s="12" t="str">
        <f t="shared" ca="1" si="30"/>
        <v>Act</v>
      </c>
      <c r="K39" s="12" t="str">
        <f t="shared" ca="1" si="30"/>
        <v>Act</v>
      </c>
      <c r="L39" s="12" t="str">
        <f t="shared" ca="1" si="30"/>
        <v>Act</v>
      </c>
      <c r="M39" s="12" t="str">
        <f t="shared" ca="1" si="30"/>
        <v>Act</v>
      </c>
      <c r="N39" s="12" t="str">
        <f t="shared" ca="1" si="30"/>
        <v>Act</v>
      </c>
      <c r="O39" s="12" t="str">
        <f t="shared" ca="1" si="30"/>
        <v>Act</v>
      </c>
      <c r="P39" s="12" t="str">
        <f t="shared" ca="1" si="30"/>
        <v>Act</v>
      </c>
      <c r="Q39" s="12" t="str">
        <f t="shared" ca="1" si="30"/>
        <v>Act</v>
      </c>
      <c r="R39" s="12" t="str">
        <f t="shared" ca="1" si="30"/>
        <v>Act</v>
      </c>
      <c r="S39" s="12" t="str">
        <f t="shared" ca="1" si="30"/>
        <v>Act</v>
      </c>
      <c r="T39" s="12" t="str">
        <f t="shared" ca="1" si="30"/>
        <v>Act</v>
      </c>
      <c r="U39" s="12" t="str">
        <f t="shared" ca="1" si="30"/>
        <v>Act</v>
      </c>
      <c r="V39" s="12" t="str">
        <f t="shared" ca="1" si="30"/>
        <v>Act</v>
      </c>
      <c r="W39" s="12" t="str">
        <f t="shared" ca="1" si="30"/>
        <v>Act</v>
      </c>
      <c r="X39" s="12" t="str">
        <f t="shared" ca="1" si="30"/>
        <v>Act</v>
      </c>
      <c r="Y39" s="12" t="str">
        <f t="shared" ca="1" si="30"/>
        <v>Act</v>
      </c>
      <c r="Z39" s="12" t="str">
        <f t="shared" ca="1" si="30"/>
        <v>Act</v>
      </c>
      <c r="AA39" s="12" t="str">
        <f t="shared" ca="1" si="30"/>
        <v>Act</v>
      </c>
      <c r="AB39" s="12" t="str">
        <f t="shared" ca="1" si="30"/>
        <v>Act</v>
      </c>
      <c r="AC39" s="12" t="str">
        <f t="shared" ca="1" si="30"/>
        <v>Act</v>
      </c>
      <c r="AD39" s="12" t="str">
        <f t="shared" ca="1" si="30"/>
        <v>Act</v>
      </c>
      <c r="AE39" s="12" t="str">
        <f t="shared" ca="1" si="30"/>
        <v>Act</v>
      </c>
      <c r="AF39" s="12" t="str">
        <f t="shared" ca="1" si="30"/>
        <v>Act</v>
      </c>
      <c r="AG39" s="12" t="str">
        <f t="shared" ca="1" si="30"/>
        <v>Act</v>
      </c>
      <c r="AH39" s="12" t="str">
        <f t="shared" ca="1" si="30"/>
        <v>Act</v>
      </c>
      <c r="AI39" s="12" t="str">
        <f t="shared" ca="1" si="30"/>
        <v>Act</v>
      </c>
      <c r="AJ39" s="12" t="str">
        <f t="shared" ca="1" si="30"/>
        <v>Act</v>
      </c>
      <c r="AK39" s="12" t="str">
        <f t="shared" ca="1" si="30"/>
        <v>Act</v>
      </c>
    </row>
    <row r="40" spans="4:37" s="9" customFormat="1" x14ac:dyDescent="0.35"/>
    <row r="41" spans="4:37" s="9" customFormat="1" x14ac:dyDescent="0.35"/>
    <row r="42" spans="4:37" s="9" customFormat="1" x14ac:dyDescent="0.35">
      <c r="D42" s="9">
        <v>4</v>
      </c>
      <c r="E42" s="9" t="s">
        <v>8</v>
      </c>
      <c r="G42" s="10">
        <f t="shared" ref="G42:AJ42" si="31">DATE($E$21, $D42, G$16)</f>
        <v>43922</v>
      </c>
      <c r="H42" s="10">
        <f t="shared" si="31"/>
        <v>43923</v>
      </c>
      <c r="I42" s="10">
        <f t="shared" si="31"/>
        <v>43924</v>
      </c>
      <c r="J42" s="10">
        <f t="shared" si="31"/>
        <v>43925</v>
      </c>
      <c r="K42" s="10">
        <f t="shared" si="31"/>
        <v>43926</v>
      </c>
      <c r="L42" s="10">
        <f t="shared" si="31"/>
        <v>43927</v>
      </c>
      <c r="M42" s="10">
        <f t="shared" si="31"/>
        <v>43928</v>
      </c>
      <c r="N42" s="10">
        <f t="shared" si="31"/>
        <v>43929</v>
      </c>
      <c r="O42" s="10">
        <f t="shared" si="31"/>
        <v>43930</v>
      </c>
      <c r="P42" s="10">
        <f t="shared" si="31"/>
        <v>43931</v>
      </c>
      <c r="Q42" s="10">
        <f t="shared" si="31"/>
        <v>43932</v>
      </c>
      <c r="R42" s="10">
        <f t="shared" si="31"/>
        <v>43933</v>
      </c>
      <c r="S42" s="10">
        <f t="shared" si="31"/>
        <v>43934</v>
      </c>
      <c r="T42" s="10">
        <f t="shared" si="31"/>
        <v>43935</v>
      </c>
      <c r="U42" s="10">
        <f t="shared" si="31"/>
        <v>43936</v>
      </c>
      <c r="V42" s="10">
        <f t="shared" si="31"/>
        <v>43937</v>
      </c>
      <c r="W42" s="10">
        <f t="shared" si="31"/>
        <v>43938</v>
      </c>
      <c r="X42" s="10">
        <f t="shared" si="31"/>
        <v>43939</v>
      </c>
      <c r="Y42" s="10">
        <f t="shared" si="31"/>
        <v>43940</v>
      </c>
      <c r="Z42" s="10">
        <f t="shared" si="31"/>
        <v>43941</v>
      </c>
      <c r="AA42" s="10">
        <f t="shared" si="31"/>
        <v>43942</v>
      </c>
      <c r="AB42" s="10">
        <f t="shared" si="31"/>
        <v>43943</v>
      </c>
      <c r="AC42" s="10">
        <f t="shared" si="31"/>
        <v>43944</v>
      </c>
      <c r="AD42" s="10">
        <f t="shared" si="31"/>
        <v>43945</v>
      </c>
      <c r="AE42" s="10">
        <f t="shared" si="31"/>
        <v>43946</v>
      </c>
      <c r="AF42" s="10">
        <f t="shared" si="31"/>
        <v>43947</v>
      </c>
      <c r="AG42" s="10">
        <f t="shared" si="31"/>
        <v>43948</v>
      </c>
      <c r="AH42" s="10">
        <f t="shared" si="31"/>
        <v>43949</v>
      </c>
      <c r="AI42" s="10">
        <f t="shared" si="31"/>
        <v>43950</v>
      </c>
      <c r="AJ42" s="10">
        <f t="shared" si="31"/>
        <v>43951</v>
      </c>
      <c r="AK42" s="10"/>
    </row>
    <row r="43" spans="4:37" s="9" customFormat="1" x14ac:dyDescent="0.35">
      <c r="E43" s="9" t="s">
        <v>4</v>
      </c>
      <c r="G43" s="9">
        <f>DAY(G42)</f>
        <v>1</v>
      </c>
      <c r="H43" s="9">
        <f t="shared" ref="H43:AJ43" si="32">DAY(H42)</f>
        <v>2</v>
      </c>
      <c r="I43" s="9">
        <f t="shared" si="32"/>
        <v>3</v>
      </c>
      <c r="J43" s="9">
        <f t="shared" si="32"/>
        <v>4</v>
      </c>
      <c r="K43" s="9">
        <f t="shared" si="32"/>
        <v>5</v>
      </c>
      <c r="L43" s="9">
        <f t="shared" si="32"/>
        <v>6</v>
      </c>
      <c r="M43" s="9">
        <f t="shared" si="32"/>
        <v>7</v>
      </c>
      <c r="N43" s="9">
        <f t="shared" si="32"/>
        <v>8</v>
      </c>
      <c r="O43" s="9">
        <f t="shared" si="32"/>
        <v>9</v>
      </c>
      <c r="P43" s="9">
        <f t="shared" si="32"/>
        <v>10</v>
      </c>
      <c r="Q43" s="9">
        <f t="shared" si="32"/>
        <v>11</v>
      </c>
      <c r="R43" s="9">
        <f t="shared" si="32"/>
        <v>12</v>
      </c>
      <c r="S43" s="9">
        <f t="shared" si="32"/>
        <v>13</v>
      </c>
      <c r="T43" s="9">
        <f t="shared" si="32"/>
        <v>14</v>
      </c>
      <c r="U43" s="9">
        <f t="shared" si="32"/>
        <v>15</v>
      </c>
      <c r="V43" s="9">
        <f t="shared" si="32"/>
        <v>16</v>
      </c>
      <c r="W43" s="9">
        <f t="shared" si="32"/>
        <v>17</v>
      </c>
      <c r="X43" s="9">
        <f t="shared" si="32"/>
        <v>18</v>
      </c>
      <c r="Y43" s="9">
        <f t="shared" si="32"/>
        <v>19</v>
      </c>
      <c r="Z43" s="9">
        <f t="shared" si="32"/>
        <v>20</v>
      </c>
      <c r="AA43" s="9">
        <f t="shared" si="32"/>
        <v>21</v>
      </c>
      <c r="AB43" s="9">
        <f t="shared" si="32"/>
        <v>22</v>
      </c>
      <c r="AC43" s="9">
        <f t="shared" si="32"/>
        <v>23</v>
      </c>
      <c r="AD43" s="9">
        <f t="shared" si="32"/>
        <v>24</v>
      </c>
      <c r="AE43" s="9">
        <f t="shared" si="32"/>
        <v>25</v>
      </c>
      <c r="AF43" s="9">
        <f t="shared" si="32"/>
        <v>26</v>
      </c>
      <c r="AG43" s="9">
        <f t="shared" si="32"/>
        <v>27</v>
      </c>
      <c r="AH43" s="9">
        <f t="shared" si="32"/>
        <v>28</v>
      </c>
      <c r="AI43" s="9">
        <f t="shared" si="32"/>
        <v>29</v>
      </c>
      <c r="AJ43" s="9">
        <f t="shared" si="32"/>
        <v>30</v>
      </c>
    </row>
    <row r="44" spans="4:37" s="9" customFormat="1" x14ac:dyDescent="0.35">
      <c r="E44" s="9" t="s">
        <v>16</v>
      </c>
      <c r="G44" s="12" t="str">
        <f>TEXT(G42, "ddd")</f>
        <v>Wed</v>
      </c>
      <c r="H44" s="12" t="str">
        <f t="shared" ref="H44:AJ44" si="33">TEXT(H42, "ddd")</f>
        <v>Thu</v>
      </c>
      <c r="I44" s="12" t="str">
        <f t="shared" si="33"/>
        <v>Fri</v>
      </c>
      <c r="J44" s="12" t="str">
        <f t="shared" si="33"/>
        <v>Sat</v>
      </c>
      <c r="K44" s="12" t="str">
        <f t="shared" si="33"/>
        <v>Sun</v>
      </c>
      <c r="L44" s="12" t="str">
        <f t="shared" si="33"/>
        <v>Mon</v>
      </c>
      <c r="M44" s="12" t="str">
        <f t="shared" si="33"/>
        <v>Tue</v>
      </c>
      <c r="N44" s="12" t="str">
        <f t="shared" si="33"/>
        <v>Wed</v>
      </c>
      <c r="O44" s="12" t="str">
        <f t="shared" si="33"/>
        <v>Thu</v>
      </c>
      <c r="P44" s="12" t="str">
        <f t="shared" si="33"/>
        <v>Fri</v>
      </c>
      <c r="Q44" s="12" t="str">
        <f t="shared" si="33"/>
        <v>Sat</v>
      </c>
      <c r="R44" s="12" t="str">
        <f t="shared" si="33"/>
        <v>Sun</v>
      </c>
      <c r="S44" s="12" t="str">
        <f t="shared" si="33"/>
        <v>Mon</v>
      </c>
      <c r="T44" s="12" t="str">
        <f t="shared" si="33"/>
        <v>Tue</v>
      </c>
      <c r="U44" s="12" t="str">
        <f t="shared" si="33"/>
        <v>Wed</v>
      </c>
      <c r="V44" s="12" t="str">
        <f t="shared" si="33"/>
        <v>Thu</v>
      </c>
      <c r="W44" s="12" t="str">
        <f t="shared" si="33"/>
        <v>Fri</v>
      </c>
      <c r="X44" s="12" t="str">
        <f t="shared" si="33"/>
        <v>Sat</v>
      </c>
      <c r="Y44" s="12" t="str">
        <f t="shared" si="33"/>
        <v>Sun</v>
      </c>
      <c r="Z44" s="12" t="str">
        <f t="shared" si="33"/>
        <v>Mon</v>
      </c>
      <c r="AA44" s="12" t="str">
        <f t="shared" si="33"/>
        <v>Tue</v>
      </c>
      <c r="AB44" s="12" t="str">
        <f t="shared" si="33"/>
        <v>Wed</v>
      </c>
      <c r="AC44" s="12" t="str">
        <f t="shared" si="33"/>
        <v>Thu</v>
      </c>
      <c r="AD44" s="12" t="str">
        <f t="shared" si="33"/>
        <v>Fri</v>
      </c>
      <c r="AE44" s="12" t="str">
        <f t="shared" si="33"/>
        <v>Sat</v>
      </c>
      <c r="AF44" s="12" t="str">
        <f t="shared" si="33"/>
        <v>Sun</v>
      </c>
      <c r="AG44" s="12" t="str">
        <f t="shared" si="33"/>
        <v>Mon</v>
      </c>
      <c r="AH44" s="12" t="str">
        <f t="shared" si="33"/>
        <v>Tue</v>
      </c>
      <c r="AI44" s="12" t="str">
        <f t="shared" si="33"/>
        <v>Wed</v>
      </c>
      <c r="AJ44" s="12" t="str">
        <f t="shared" si="33"/>
        <v>Thu</v>
      </c>
      <c r="AK44" s="12"/>
    </row>
    <row r="45" spans="4:37" s="9" customFormat="1" x14ac:dyDescent="0.35">
      <c r="E45" s="9" t="s">
        <v>63</v>
      </c>
      <c r="G45" s="12" t="str">
        <f ca="1">IF(G42 &lt; $E$22, "Act", "For")</f>
        <v>Act</v>
      </c>
      <c r="H45" s="12" t="str">
        <f t="shared" ref="H45:AJ45" ca="1" si="34">IF(H42 &lt; $E$22, "Act", "For")</f>
        <v>Act</v>
      </c>
      <c r="I45" s="12" t="str">
        <f t="shared" ca="1" si="34"/>
        <v>Act</v>
      </c>
      <c r="J45" s="12" t="str">
        <f t="shared" ca="1" si="34"/>
        <v>Act</v>
      </c>
      <c r="K45" s="12" t="str">
        <f t="shared" ca="1" si="34"/>
        <v>Act</v>
      </c>
      <c r="L45" s="12" t="str">
        <f t="shared" ca="1" si="34"/>
        <v>Act</v>
      </c>
      <c r="M45" s="12" t="str">
        <f t="shared" ca="1" si="34"/>
        <v>Act</v>
      </c>
      <c r="N45" s="12" t="str">
        <f t="shared" ca="1" si="34"/>
        <v>Act</v>
      </c>
      <c r="O45" s="12" t="str">
        <f t="shared" ca="1" si="34"/>
        <v>Act</v>
      </c>
      <c r="P45" s="12" t="str">
        <f t="shared" ca="1" si="34"/>
        <v>Act</v>
      </c>
      <c r="Q45" s="12" t="str">
        <f t="shared" ca="1" si="34"/>
        <v>Act</v>
      </c>
      <c r="R45" s="12" t="str">
        <f t="shared" ca="1" si="34"/>
        <v>Act</v>
      </c>
      <c r="S45" s="12" t="str">
        <f t="shared" ca="1" si="34"/>
        <v>Act</v>
      </c>
      <c r="T45" s="12" t="str">
        <f t="shared" ca="1" si="34"/>
        <v>Act</v>
      </c>
      <c r="U45" s="12" t="str">
        <f t="shared" ca="1" si="34"/>
        <v>Act</v>
      </c>
      <c r="V45" s="12" t="str">
        <f t="shared" ca="1" si="34"/>
        <v>Act</v>
      </c>
      <c r="W45" s="12" t="str">
        <f t="shared" ca="1" si="34"/>
        <v>Act</v>
      </c>
      <c r="X45" s="12" t="str">
        <f t="shared" ca="1" si="34"/>
        <v>Act</v>
      </c>
      <c r="Y45" s="12" t="str">
        <f t="shared" ca="1" si="34"/>
        <v>Act</v>
      </c>
      <c r="Z45" s="12" t="str">
        <f t="shared" ca="1" si="34"/>
        <v>Act</v>
      </c>
      <c r="AA45" s="12" t="str">
        <f t="shared" ca="1" si="34"/>
        <v>Act</v>
      </c>
      <c r="AB45" s="12" t="str">
        <f t="shared" ca="1" si="34"/>
        <v>Act</v>
      </c>
      <c r="AC45" s="12" t="str">
        <f t="shared" ca="1" si="34"/>
        <v>Act</v>
      </c>
      <c r="AD45" s="12" t="str">
        <f t="shared" ca="1" si="34"/>
        <v>Act</v>
      </c>
      <c r="AE45" s="12" t="str">
        <f t="shared" ca="1" si="34"/>
        <v>Act</v>
      </c>
      <c r="AF45" s="12" t="str">
        <f t="shared" ca="1" si="34"/>
        <v>Act</v>
      </c>
      <c r="AG45" s="12" t="str">
        <f t="shared" ca="1" si="34"/>
        <v>Act</v>
      </c>
      <c r="AH45" s="12" t="str">
        <f t="shared" ca="1" si="34"/>
        <v>Act</v>
      </c>
      <c r="AI45" s="12" t="str">
        <f t="shared" ca="1" si="34"/>
        <v>Act</v>
      </c>
      <c r="AJ45" s="12" t="str">
        <f t="shared" ca="1" si="34"/>
        <v>Act</v>
      </c>
      <c r="AK45" s="12"/>
    </row>
    <row r="46" spans="4:37" s="9" customFormat="1" x14ac:dyDescent="0.35"/>
    <row r="47" spans="4:37" s="9" customFormat="1" x14ac:dyDescent="0.35"/>
    <row r="48" spans="4:37" s="9" customFormat="1" x14ac:dyDescent="0.35">
      <c r="D48" s="9">
        <v>5</v>
      </c>
      <c r="E48" s="9" t="s">
        <v>3</v>
      </c>
      <c r="G48" s="10">
        <f t="shared" ref="G48:AK48" si="35">DATE($E$21, $D48, G$16)</f>
        <v>43952</v>
      </c>
      <c r="H48" s="10">
        <f t="shared" si="35"/>
        <v>43953</v>
      </c>
      <c r="I48" s="10">
        <f t="shared" si="35"/>
        <v>43954</v>
      </c>
      <c r="J48" s="10">
        <f t="shared" si="35"/>
        <v>43955</v>
      </c>
      <c r="K48" s="10">
        <f t="shared" si="35"/>
        <v>43956</v>
      </c>
      <c r="L48" s="10">
        <f t="shared" si="35"/>
        <v>43957</v>
      </c>
      <c r="M48" s="10">
        <f t="shared" si="35"/>
        <v>43958</v>
      </c>
      <c r="N48" s="10">
        <f t="shared" si="35"/>
        <v>43959</v>
      </c>
      <c r="O48" s="10">
        <f t="shared" si="35"/>
        <v>43960</v>
      </c>
      <c r="P48" s="10">
        <f t="shared" si="35"/>
        <v>43961</v>
      </c>
      <c r="Q48" s="10">
        <f t="shared" si="35"/>
        <v>43962</v>
      </c>
      <c r="R48" s="10">
        <f t="shared" si="35"/>
        <v>43963</v>
      </c>
      <c r="S48" s="10">
        <f t="shared" si="35"/>
        <v>43964</v>
      </c>
      <c r="T48" s="10">
        <f t="shared" si="35"/>
        <v>43965</v>
      </c>
      <c r="U48" s="10">
        <f t="shared" si="35"/>
        <v>43966</v>
      </c>
      <c r="V48" s="10">
        <f t="shared" si="35"/>
        <v>43967</v>
      </c>
      <c r="W48" s="10">
        <f t="shared" si="35"/>
        <v>43968</v>
      </c>
      <c r="X48" s="10">
        <f t="shared" si="35"/>
        <v>43969</v>
      </c>
      <c r="Y48" s="10">
        <f t="shared" si="35"/>
        <v>43970</v>
      </c>
      <c r="Z48" s="10">
        <f t="shared" si="35"/>
        <v>43971</v>
      </c>
      <c r="AA48" s="10">
        <f t="shared" si="35"/>
        <v>43972</v>
      </c>
      <c r="AB48" s="10">
        <f t="shared" si="35"/>
        <v>43973</v>
      </c>
      <c r="AC48" s="10">
        <f t="shared" si="35"/>
        <v>43974</v>
      </c>
      <c r="AD48" s="10">
        <f t="shared" si="35"/>
        <v>43975</v>
      </c>
      <c r="AE48" s="10">
        <f t="shared" si="35"/>
        <v>43976</v>
      </c>
      <c r="AF48" s="10">
        <f t="shared" si="35"/>
        <v>43977</v>
      </c>
      <c r="AG48" s="10">
        <f t="shared" si="35"/>
        <v>43978</v>
      </c>
      <c r="AH48" s="10">
        <f t="shared" si="35"/>
        <v>43979</v>
      </c>
      <c r="AI48" s="10">
        <f t="shared" si="35"/>
        <v>43980</v>
      </c>
      <c r="AJ48" s="10">
        <f t="shared" si="35"/>
        <v>43981</v>
      </c>
      <c r="AK48" s="10">
        <f t="shared" si="35"/>
        <v>43982</v>
      </c>
    </row>
    <row r="49" spans="4:37" s="9" customFormat="1" x14ac:dyDescent="0.35">
      <c r="E49" s="9" t="s">
        <v>4</v>
      </c>
      <c r="G49" s="9">
        <f>DAY(G48)</f>
        <v>1</v>
      </c>
      <c r="H49" s="9">
        <f t="shared" ref="H49:AK49" si="36">DAY(H48)</f>
        <v>2</v>
      </c>
      <c r="I49" s="9">
        <f t="shared" si="36"/>
        <v>3</v>
      </c>
      <c r="J49" s="9">
        <f t="shared" si="36"/>
        <v>4</v>
      </c>
      <c r="K49" s="9">
        <f t="shared" si="36"/>
        <v>5</v>
      </c>
      <c r="L49" s="9">
        <f t="shared" si="36"/>
        <v>6</v>
      </c>
      <c r="M49" s="9">
        <f t="shared" si="36"/>
        <v>7</v>
      </c>
      <c r="N49" s="9">
        <f t="shared" si="36"/>
        <v>8</v>
      </c>
      <c r="O49" s="9">
        <f t="shared" si="36"/>
        <v>9</v>
      </c>
      <c r="P49" s="9">
        <f t="shared" si="36"/>
        <v>10</v>
      </c>
      <c r="Q49" s="9">
        <f t="shared" si="36"/>
        <v>11</v>
      </c>
      <c r="R49" s="9">
        <f t="shared" si="36"/>
        <v>12</v>
      </c>
      <c r="S49" s="9">
        <f t="shared" si="36"/>
        <v>13</v>
      </c>
      <c r="T49" s="9">
        <f t="shared" si="36"/>
        <v>14</v>
      </c>
      <c r="U49" s="9">
        <f t="shared" si="36"/>
        <v>15</v>
      </c>
      <c r="V49" s="9">
        <f t="shared" si="36"/>
        <v>16</v>
      </c>
      <c r="W49" s="9">
        <f t="shared" si="36"/>
        <v>17</v>
      </c>
      <c r="X49" s="9">
        <f t="shared" si="36"/>
        <v>18</v>
      </c>
      <c r="Y49" s="9">
        <f t="shared" si="36"/>
        <v>19</v>
      </c>
      <c r="Z49" s="9">
        <f t="shared" si="36"/>
        <v>20</v>
      </c>
      <c r="AA49" s="9">
        <f t="shared" si="36"/>
        <v>21</v>
      </c>
      <c r="AB49" s="9">
        <f t="shared" si="36"/>
        <v>22</v>
      </c>
      <c r="AC49" s="9">
        <f t="shared" si="36"/>
        <v>23</v>
      </c>
      <c r="AD49" s="9">
        <f t="shared" si="36"/>
        <v>24</v>
      </c>
      <c r="AE49" s="9">
        <f t="shared" si="36"/>
        <v>25</v>
      </c>
      <c r="AF49" s="9">
        <f t="shared" si="36"/>
        <v>26</v>
      </c>
      <c r="AG49" s="9">
        <f t="shared" si="36"/>
        <v>27</v>
      </c>
      <c r="AH49" s="9">
        <f t="shared" si="36"/>
        <v>28</v>
      </c>
      <c r="AI49" s="9">
        <f t="shared" si="36"/>
        <v>29</v>
      </c>
      <c r="AJ49" s="9">
        <f t="shared" si="36"/>
        <v>30</v>
      </c>
      <c r="AK49" s="9">
        <f t="shared" si="36"/>
        <v>31</v>
      </c>
    </row>
    <row r="50" spans="4:37" s="9" customFormat="1" x14ac:dyDescent="0.35">
      <c r="E50" s="9" t="s">
        <v>16</v>
      </c>
      <c r="G50" s="12" t="str">
        <f>TEXT(G48, "ddd")</f>
        <v>Fri</v>
      </c>
      <c r="H50" s="12" t="str">
        <f t="shared" ref="H50:AK50" si="37">TEXT(H48, "ddd")</f>
        <v>Sat</v>
      </c>
      <c r="I50" s="12" t="str">
        <f t="shared" si="37"/>
        <v>Sun</v>
      </c>
      <c r="J50" s="12" t="str">
        <f t="shared" si="37"/>
        <v>Mon</v>
      </c>
      <c r="K50" s="12" t="str">
        <f t="shared" si="37"/>
        <v>Tue</v>
      </c>
      <c r="L50" s="12" t="str">
        <f t="shared" si="37"/>
        <v>Wed</v>
      </c>
      <c r="M50" s="12" t="str">
        <f t="shared" si="37"/>
        <v>Thu</v>
      </c>
      <c r="N50" s="12" t="str">
        <f t="shared" si="37"/>
        <v>Fri</v>
      </c>
      <c r="O50" s="12" t="str">
        <f t="shared" si="37"/>
        <v>Sat</v>
      </c>
      <c r="P50" s="12" t="str">
        <f t="shared" si="37"/>
        <v>Sun</v>
      </c>
      <c r="Q50" s="12" t="str">
        <f t="shared" si="37"/>
        <v>Mon</v>
      </c>
      <c r="R50" s="12" t="str">
        <f t="shared" si="37"/>
        <v>Tue</v>
      </c>
      <c r="S50" s="12" t="str">
        <f t="shared" si="37"/>
        <v>Wed</v>
      </c>
      <c r="T50" s="12" t="str">
        <f t="shared" si="37"/>
        <v>Thu</v>
      </c>
      <c r="U50" s="12" t="str">
        <f t="shared" si="37"/>
        <v>Fri</v>
      </c>
      <c r="V50" s="12" t="str">
        <f t="shared" si="37"/>
        <v>Sat</v>
      </c>
      <c r="W50" s="12" t="str">
        <f t="shared" si="37"/>
        <v>Sun</v>
      </c>
      <c r="X50" s="12" t="str">
        <f t="shared" si="37"/>
        <v>Mon</v>
      </c>
      <c r="Y50" s="12" t="str">
        <f t="shared" si="37"/>
        <v>Tue</v>
      </c>
      <c r="Z50" s="12" t="str">
        <f t="shared" si="37"/>
        <v>Wed</v>
      </c>
      <c r="AA50" s="12" t="str">
        <f t="shared" si="37"/>
        <v>Thu</v>
      </c>
      <c r="AB50" s="12" t="str">
        <f t="shared" si="37"/>
        <v>Fri</v>
      </c>
      <c r="AC50" s="12" t="str">
        <f t="shared" si="37"/>
        <v>Sat</v>
      </c>
      <c r="AD50" s="12" t="str">
        <f t="shared" si="37"/>
        <v>Sun</v>
      </c>
      <c r="AE50" s="12" t="str">
        <f t="shared" si="37"/>
        <v>Mon</v>
      </c>
      <c r="AF50" s="12" t="str">
        <f t="shared" si="37"/>
        <v>Tue</v>
      </c>
      <c r="AG50" s="12" t="str">
        <f t="shared" si="37"/>
        <v>Wed</v>
      </c>
      <c r="AH50" s="12" t="str">
        <f t="shared" si="37"/>
        <v>Thu</v>
      </c>
      <c r="AI50" s="12" t="str">
        <f t="shared" si="37"/>
        <v>Fri</v>
      </c>
      <c r="AJ50" s="12" t="str">
        <f t="shared" si="37"/>
        <v>Sat</v>
      </c>
      <c r="AK50" s="12" t="str">
        <f t="shared" si="37"/>
        <v>Sun</v>
      </c>
    </row>
    <row r="51" spans="4:37" s="9" customFormat="1" x14ac:dyDescent="0.35">
      <c r="E51" s="9" t="s">
        <v>63</v>
      </c>
      <c r="G51" s="12" t="str">
        <f ca="1">IF(G48 &lt; $E$22, "Act", "For")</f>
        <v>Act</v>
      </c>
      <c r="H51" s="12" t="str">
        <f t="shared" ref="H51:AK51" ca="1" si="38">IF(H48 &lt; $E$22, "Act", "For")</f>
        <v>Act</v>
      </c>
      <c r="I51" s="12" t="str">
        <f t="shared" ca="1" si="38"/>
        <v>Act</v>
      </c>
      <c r="J51" s="12" t="str">
        <f t="shared" ca="1" si="38"/>
        <v>Act</v>
      </c>
      <c r="K51" s="12" t="str">
        <f t="shared" ca="1" si="38"/>
        <v>Act</v>
      </c>
      <c r="L51" s="12" t="str">
        <f t="shared" ca="1" si="38"/>
        <v>Act</v>
      </c>
      <c r="M51" s="12" t="str">
        <f t="shared" ca="1" si="38"/>
        <v>Act</v>
      </c>
      <c r="N51" s="12" t="str">
        <f t="shared" ca="1" si="38"/>
        <v>Act</v>
      </c>
      <c r="O51" s="12" t="str">
        <f t="shared" ca="1" si="38"/>
        <v>Act</v>
      </c>
      <c r="P51" s="12" t="str">
        <f t="shared" ca="1" si="38"/>
        <v>Act</v>
      </c>
      <c r="Q51" s="12" t="str">
        <f t="shared" ca="1" si="38"/>
        <v>Act</v>
      </c>
      <c r="R51" s="12" t="str">
        <f t="shared" ca="1" si="38"/>
        <v>Act</v>
      </c>
      <c r="S51" s="12" t="str">
        <f t="shared" ca="1" si="38"/>
        <v>For</v>
      </c>
      <c r="T51" s="12" t="str">
        <f t="shared" ca="1" si="38"/>
        <v>For</v>
      </c>
      <c r="U51" s="12" t="str">
        <f t="shared" ca="1" si="38"/>
        <v>For</v>
      </c>
      <c r="V51" s="12" t="str">
        <f t="shared" ca="1" si="38"/>
        <v>For</v>
      </c>
      <c r="W51" s="12" t="str">
        <f t="shared" ca="1" si="38"/>
        <v>For</v>
      </c>
      <c r="X51" s="12" t="str">
        <f t="shared" ca="1" si="38"/>
        <v>For</v>
      </c>
      <c r="Y51" s="12" t="str">
        <f t="shared" ca="1" si="38"/>
        <v>For</v>
      </c>
      <c r="Z51" s="12" t="str">
        <f t="shared" ca="1" si="38"/>
        <v>For</v>
      </c>
      <c r="AA51" s="12" t="str">
        <f t="shared" ca="1" si="38"/>
        <v>For</v>
      </c>
      <c r="AB51" s="12" t="str">
        <f t="shared" ca="1" si="38"/>
        <v>For</v>
      </c>
      <c r="AC51" s="12" t="str">
        <f t="shared" ca="1" si="38"/>
        <v>For</v>
      </c>
      <c r="AD51" s="12" t="str">
        <f t="shared" ca="1" si="38"/>
        <v>For</v>
      </c>
      <c r="AE51" s="12" t="str">
        <f t="shared" ca="1" si="38"/>
        <v>For</v>
      </c>
      <c r="AF51" s="12" t="str">
        <f t="shared" ca="1" si="38"/>
        <v>For</v>
      </c>
      <c r="AG51" s="12" t="str">
        <f t="shared" ca="1" si="38"/>
        <v>For</v>
      </c>
      <c r="AH51" s="12" t="str">
        <f t="shared" ca="1" si="38"/>
        <v>For</v>
      </c>
      <c r="AI51" s="12" t="str">
        <f t="shared" ca="1" si="38"/>
        <v>For</v>
      </c>
      <c r="AJ51" s="12" t="str">
        <f t="shared" ca="1" si="38"/>
        <v>For</v>
      </c>
      <c r="AK51" s="12" t="str">
        <f t="shared" ca="1" si="38"/>
        <v>For</v>
      </c>
    </row>
    <row r="52" spans="4:37" s="9" customFormat="1" x14ac:dyDescent="0.35"/>
    <row r="53" spans="4:37" s="9" customFormat="1" x14ac:dyDescent="0.35"/>
    <row r="54" spans="4:37" s="9" customFormat="1" x14ac:dyDescent="0.35">
      <c r="D54" s="9">
        <v>6</v>
      </c>
      <c r="E54" s="9" t="s">
        <v>9</v>
      </c>
      <c r="G54" s="10">
        <f t="shared" ref="G54:AJ54" si="39">DATE($E$21, $D54, G$16)</f>
        <v>43983</v>
      </c>
      <c r="H54" s="10">
        <f t="shared" si="39"/>
        <v>43984</v>
      </c>
      <c r="I54" s="10">
        <f t="shared" si="39"/>
        <v>43985</v>
      </c>
      <c r="J54" s="10">
        <f t="shared" si="39"/>
        <v>43986</v>
      </c>
      <c r="K54" s="10">
        <f t="shared" si="39"/>
        <v>43987</v>
      </c>
      <c r="L54" s="10">
        <f t="shared" si="39"/>
        <v>43988</v>
      </c>
      <c r="M54" s="10">
        <f t="shared" si="39"/>
        <v>43989</v>
      </c>
      <c r="N54" s="10">
        <f t="shared" si="39"/>
        <v>43990</v>
      </c>
      <c r="O54" s="10">
        <f t="shared" si="39"/>
        <v>43991</v>
      </c>
      <c r="P54" s="10">
        <f t="shared" si="39"/>
        <v>43992</v>
      </c>
      <c r="Q54" s="10">
        <f t="shared" si="39"/>
        <v>43993</v>
      </c>
      <c r="R54" s="10">
        <f t="shared" si="39"/>
        <v>43994</v>
      </c>
      <c r="S54" s="10">
        <f t="shared" si="39"/>
        <v>43995</v>
      </c>
      <c r="T54" s="10">
        <f t="shared" si="39"/>
        <v>43996</v>
      </c>
      <c r="U54" s="10">
        <f t="shared" si="39"/>
        <v>43997</v>
      </c>
      <c r="V54" s="10">
        <f t="shared" si="39"/>
        <v>43998</v>
      </c>
      <c r="W54" s="10">
        <f t="shared" si="39"/>
        <v>43999</v>
      </c>
      <c r="X54" s="10">
        <f t="shared" si="39"/>
        <v>44000</v>
      </c>
      <c r="Y54" s="10">
        <f t="shared" si="39"/>
        <v>44001</v>
      </c>
      <c r="Z54" s="10">
        <f t="shared" si="39"/>
        <v>44002</v>
      </c>
      <c r="AA54" s="10">
        <f t="shared" si="39"/>
        <v>44003</v>
      </c>
      <c r="AB54" s="10">
        <f t="shared" si="39"/>
        <v>44004</v>
      </c>
      <c r="AC54" s="10">
        <f t="shared" si="39"/>
        <v>44005</v>
      </c>
      <c r="AD54" s="10">
        <f t="shared" si="39"/>
        <v>44006</v>
      </c>
      <c r="AE54" s="10">
        <f t="shared" si="39"/>
        <v>44007</v>
      </c>
      <c r="AF54" s="10">
        <f t="shared" si="39"/>
        <v>44008</v>
      </c>
      <c r="AG54" s="10">
        <f t="shared" si="39"/>
        <v>44009</v>
      </c>
      <c r="AH54" s="10">
        <f t="shared" si="39"/>
        <v>44010</v>
      </c>
      <c r="AI54" s="10">
        <f t="shared" si="39"/>
        <v>44011</v>
      </c>
      <c r="AJ54" s="10">
        <f t="shared" si="39"/>
        <v>44012</v>
      </c>
      <c r="AK54" s="10"/>
    </row>
    <row r="55" spans="4:37" s="9" customFormat="1" x14ac:dyDescent="0.35">
      <c r="E55" s="9" t="s">
        <v>4</v>
      </c>
      <c r="G55" s="9">
        <f>DAY(G54)</f>
        <v>1</v>
      </c>
      <c r="H55" s="9">
        <f t="shared" ref="H55:AJ55" si="40">DAY(H54)</f>
        <v>2</v>
      </c>
      <c r="I55" s="9">
        <f t="shared" si="40"/>
        <v>3</v>
      </c>
      <c r="J55" s="9">
        <f t="shared" si="40"/>
        <v>4</v>
      </c>
      <c r="K55" s="9">
        <f t="shared" si="40"/>
        <v>5</v>
      </c>
      <c r="L55" s="9">
        <f t="shared" si="40"/>
        <v>6</v>
      </c>
      <c r="M55" s="9">
        <f t="shared" si="40"/>
        <v>7</v>
      </c>
      <c r="N55" s="9">
        <f t="shared" si="40"/>
        <v>8</v>
      </c>
      <c r="O55" s="9">
        <f t="shared" si="40"/>
        <v>9</v>
      </c>
      <c r="P55" s="9">
        <f t="shared" si="40"/>
        <v>10</v>
      </c>
      <c r="Q55" s="9">
        <f t="shared" si="40"/>
        <v>11</v>
      </c>
      <c r="R55" s="9">
        <f t="shared" si="40"/>
        <v>12</v>
      </c>
      <c r="S55" s="9">
        <f t="shared" si="40"/>
        <v>13</v>
      </c>
      <c r="T55" s="9">
        <f t="shared" si="40"/>
        <v>14</v>
      </c>
      <c r="U55" s="9">
        <f t="shared" si="40"/>
        <v>15</v>
      </c>
      <c r="V55" s="9">
        <f t="shared" si="40"/>
        <v>16</v>
      </c>
      <c r="W55" s="9">
        <f t="shared" si="40"/>
        <v>17</v>
      </c>
      <c r="X55" s="9">
        <f t="shared" si="40"/>
        <v>18</v>
      </c>
      <c r="Y55" s="9">
        <f t="shared" si="40"/>
        <v>19</v>
      </c>
      <c r="Z55" s="9">
        <f t="shared" si="40"/>
        <v>20</v>
      </c>
      <c r="AA55" s="9">
        <f t="shared" si="40"/>
        <v>21</v>
      </c>
      <c r="AB55" s="9">
        <f t="shared" si="40"/>
        <v>22</v>
      </c>
      <c r="AC55" s="9">
        <f t="shared" si="40"/>
        <v>23</v>
      </c>
      <c r="AD55" s="9">
        <f t="shared" si="40"/>
        <v>24</v>
      </c>
      <c r="AE55" s="9">
        <f t="shared" si="40"/>
        <v>25</v>
      </c>
      <c r="AF55" s="9">
        <f t="shared" si="40"/>
        <v>26</v>
      </c>
      <c r="AG55" s="9">
        <f t="shared" si="40"/>
        <v>27</v>
      </c>
      <c r="AH55" s="9">
        <f t="shared" si="40"/>
        <v>28</v>
      </c>
      <c r="AI55" s="9">
        <f t="shared" si="40"/>
        <v>29</v>
      </c>
      <c r="AJ55" s="9">
        <f t="shared" si="40"/>
        <v>30</v>
      </c>
    </row>
    <row r="56" spans="4:37" s="9" customFormat="1" x14ac:dyDescent="0.35">
      <c r="E56" s="9" t="s">
        <v>16</v>
      </c>
      <c r="G56" s="12" t="str">
        <f>TEXT(G54, "ddd")</f>
        <v>Mon</v>
      </c>
      <c r="H56" s="12" t="str">
        <f t="shared" ref="H56:AJ56" si="41">TEXT(H54, "ddd")</f>
        <v>Tue</v>
      </c>
      <c r="I56" s="12" t="str">
        <f t="shared" si="41"/>
        <v>Wed</v>
      </c>
      <c r="J56" s="12" t="str">
        <f t="shared" si="41"/>
        <v>Thu</v>
      </c>
      <c r="K56" s="12" t="str">
        <f t="shared" si="41"/>
        <v>Fri</v>
      </c>
      <c r="L56" s="12" t="str">
        <f t="shared" si="41"/>
        <v>Sat</v>
      </c>
      <c r="M56" s="12" t="str">
        <f t="shared" si="41"/>
        <v>Sun</v>
      </c>
      <c r="N56" s="12" t="str">
        <f t="shared" si="41"/>
        <v>Mon</v>
      </c>
      <c r="O56" s="12" t="str">
        <f t="shared" si="41"/>
        <v>Tue</v>
      </c>
      <c r="P56" s="12" t="str">
        <f t="shared" si="41"/>
        <v>Wed</v>
      </c>
      <c r="Q56" s="12" t="str">
        <f t="shared" si="41"/>
        <v>Thu</v>
      </c>
      <c r="R56" s="12" t="str">
        <f t="shared" si="41"/>
        <v>Fri</v>
      </c>
      <c r="S56" s="12" t="str">
        <f t="shared" si="41"/>
        <v>Sat</v>
      </c>
      <c r="T56" s="12" t="str">
        <f t="shared" si="41"/>
        <v>Sun</v>
      </c>
      <c r="U56" s="12" t="str">
        <f t="shared" si="41"/>
        <v>Mon</v>
      </c>
      <c r="V56" s="12" t="str">
        <f t="shared" si="41"/>
        <v>Tue</v>
      </c>
      <c r="W56" s="12" t="str">
        <f t="shared" si="41"/>
        <v>Wed</v>
      </c>
      <c r="X56" s="12" t="str">
        <f t="shared" si="41"/>
        <v>Thu</v>
      </c>
      <c r="Y56" s="12" t="str">
        <f t="shared" si="41"/>
        <v>Fri</v>
      </c>
      <c r="Z56" s="12" t="str">
        <f t="shared" si="41"/>
        <v>Sat</v>
      </c>
      <c r="AA56" s="12" t="str">
        <f t="shared" si="41"/>
        <v>Sun</v>
      </c>
      <c r="AB56" s="12" t="str">
        <f t="shared" si="41"/>
        <v>Mon</v>
      </c>
      <c r="AC56" s="12" t="str">
        <f t="shared" si="41"/>
        <v>Tue</v>
      </c>
      <c r="AD56" s="12" t="str">
        <f t="shared" si="41"/>
        <v>Wed</v>
      </c>
      <c r="AE56" s="12" t="str">
        <f t="shared" si="41"/>
        <v>Thu</v>
      </c>
      <c r="AF56" s="12" t="str">
        <f t="shared" si="41"/>
        <v>Fri</v>
      </c>
      <c r="AG56" s="12" t="str">
        <f t="shared" si="41"/>
        <v>Sat</v>
      </c>
      <c r="AH56" s="12" t="str">
        <f t="shared" si="41"/>
        <v>Sun</v>
      </c>
      <c r="AI56" s="12" t="str">
        <f t="shared" si="41"/>
        <v>Mon</v>
      </c>
      <c r="AJ56" s="12" t="str">
        <f t="shared" si="41"/>
        <v>Tue</v>
      </c>
      <c r="AK56" s="12"/>
    </row>
    <row r="57" spans="4:37" s="9" customFormat="1" x14ac:dyDescent="0.35">
      <c r="E57" s="9" t="s">
        <v>63</v>
      </c>
      <c r="G57" s="12" t="str">
        <f ca="1">IF(G54 &lt; $E$22, "Act", "For")</f>
        <v>For</v>
      </c>
      <c r="H57" s="12" t="str">
        <f t="shared" ref="H57:AJ57" ca="1" si="42">IF(H54 &lt; $E$22, "Act", "For")</f>
        <v>For</v>
      </c>
      <c r="I57" s="12" t="str">
        <f t="shared" ca="1" si="42"/>
        <v>For</v>
      </c>
      <c r="J57" s="12" t="str">
        <f t="shared" ca="1" si="42"/>
        <v>For</v>
      </c>
      <c r="K57" s="12" t="str">
        <f t="shared" ca="1" si="42"/>
        <v>For</v>
      </c>
      <c r="L57" s="12" t="str">
        <f t="shared" ca="1" si="42"/>
        <v>For</v>
      </c>
      <c r="M57" s="12" t="str">
        <f t="shared" ca="1" si="42"/>
        <v>For</v>
      </c>
      <c r="N57" s="12" t="str">
        <f t="shared" ca="1" si="42"/>
        <v>For</v>
      </c>
      <c r="O57" s="12" t="str">
        <f t="shared" ca="1" si="42"/>
        <v>For</v>
      </c>
      <c r="P57" s="12" t="str">
        <f t="shared" ca="1" si="42"/>
        <v>For</v>
      </c>
      <c r="Q57" s="12" t="str">
        <f t="shared" ca="1" si="42"/>
        <v>For</v>
      </c>
      <c r="R57" s="12" t="str">
        <f t="shared" ca="1" si="42"/>
        <v>For</v>
      </c>
      <c r="S57" s="12" t="str">
        <f t="shared" ca="1" si="42"/>
        <v>For</v>
      </c>
      <c r="T57" s="12" t="str">
        <f t="shared" ca="1" si="42"/>
        <v>For</v>
      </c>
      <c r="U57" s="12" t="str">
        <f t="shared" ca="1" si="42"/>
        <v>For</v>
      </c>
      <c r="V57" s="12" t="str">
        <f t="shared" ca="1" si="42"/>
        <v>For</v>
      </c>
      <c r="W57" s="12" t="str">
        <f t="shared" ca="1" si="42"/>
        <v>For</v>
      </c>
      <c r="X57" s="12" t="str">
        <f t="shared" ca="1" si="42"/>
        <v>For</v>
      </c>
      <c r="Y57" s="12" t="str">
        <f t="shared" ca="1" si="42"/>
        <v>For</v>
      </c>
      <c r="Z57" s="12" t="str">
        <f t="shared" ca="1" si="42"/>
        <v>For</v>
      </c>
      <c r="AA57" s="12" t="str">
        <f t="shared" ca="1" si="42"/>
        <v>For</v>
      </c>
      <c r="AB57" s="12" t="str">
        <f t="shared" ca="1" si="42"/>
        <v>For</v>
      </c>
      <c r="AC57" s="12" t="str">
        <f t="shared" ca="1" si="42"/>
        <v>For</v>
      </c>
      <c r="AD57" s="12" t="str">
        <f t="shared" ca="1" si="42"/>
        <v>For</v>
      </c>
      <c r="AE57" s="12" t="str">
        <f t="shared" ca="1" si="42"/>
        <v>For</v>
      </c>
      <c r="AF57" s="12" t="str">
        <f t="shared" ca="1" si="42"/>
        <v>For</v>
      </c>
      <c r="AG57" s="12" t="str">
        <f t="shared" ca="1" si="42"/>
        <v>For</v>
      </c>
      <c r="AH57" s="12" t="str">
        <f t="shared" ca="1" si="42"/>
        <v>For</v>
      </c>
      <c r="AI57" s="12" t="str">
        <f t="shared" ca="1" si="42"/>
        <v>For</v>
      </c>
      <c r="AJ57" s="12" t="str">
        <f t="shared" ca="1" si="42"/>
        <v>For</v>
      </c>
      <c r="AK57" s="12"/>
    </row>
    <row r="58" spans="4:37" s="9" customFormat="1" x14ac:dyDescent="0.35"/>
    <row r="59" spans="4:37" s="9" customFormat="1" x14ac:dyDescent="0.35"/>
    <row r="60" spans="4:37" s="9" customFormat="1" x14ac:dyDescent="0.35">
      <c r="D60" s="9">
        <v>7</v>
      </c>
      <c r="E60" s="9" t="s">
        <v>10</v>
      </c>
      <c r="G60" s="10">
        <f t="shared" ref="G60:AK60" si="43">DATE($E$21, $D60, G$16)</f>
        <v>44013</v>
      </c>
      <c r="H60" s="10">
        <f t="shared" si="43"/>
        <v>44014</v>
      </c>
      <c r="I60" s="10">
        <f t="shared" si="43"/>
        <v>44015</v>
      </c>
      <c r="J60" s="10">
        <f t="shared" si="43"/>
        <v>44016</v>
      </c>
      <c r="K60" s="10">
        <f t="shared" si="43"/>
        <v>44017</v>
      </c>
      <c r="L60" s="10">
        <f t="shared" si="43"/>
        <v>44018</v>
      </c>
      <c r="M60" s="10">
        <f t="shared" si="43"/>
        <v>44019</v>
      </c>
      <c r="N60" s="10">
        <f t="shared" si="43"/>
        <v>44020</v>
      </c>
      <c r="O60" s="10">
        <f t="shared" si="43"/>
        <v>44021</v>
      </c>
      <c r="P60" s="10">
        <f t="shared" si="43"/>
        <v>44022</v>
      </c>
      <c r="Q60" s="10">
        <f t="shared" si="43"/>
        <v>44023</v>
      </c>
      <c r="R60" s="10">
        <f t="shared" si="43"/>
        <v>44024</v>
      </c>
      <c r="S60" s="10">
        <f t="shared" si="43"/>
        <v>44025</v>
      </c>
      <c r="T60" s="10">
        <f t="shared" si="43"/>
        <v>44026</v>
      </c>
      <c r="U60" s="10">
        <f t="shared" si="43"/>
        <v>44027</v>
      </c>
      <c r="V60" s="10">
        <f t="shared" si="43"/>
        <v>44028</v>
      </c>
      <c r="W60" s="10">
        <f t="shared" si="43"/>
        <v>44029</v>
      </c>
      <c r="X60" s="10">
        <f t="shared" si="43"/>
        <v>44030</v>
      </c>
      <c r="Y60" s="10">
        <f t="shared" si="43"/>
        <v>44031</v>
      </c>
      <c r="Z60" s="10">
        <f t="shared" si="43"/>
        <v>44032</v>
      </c>
      <c r="AA60" s="10">
        <f t="shared" si="43"/>
        <v>44033</v>
      </c>
      <c r="AB60" s="10">
        <f t="shared" si="43"/>
        <v>44034</v>
      </c>
      <c r="AC60" s="10">
        <f t="shared" si="43"/>
        <v>44035</v>
      </c>
      <c r="AD60" s="10">
        <f t="shared" si="43"/>
        <v>44036</v>
      </c>
      <c r="AE60" s="10">
        <f t="shared" si="43"/>
        <v>44037</v>
      </c>
      <c r="AF60" s="10">
        <f t="shared" si="43"/>
        <v>44038</v>
      </c>
      <c r="AG60" s="10">
        <f t="shared" si="43"/>
        <v>44039</v>
      </c>
      <c r="AH60" s="10">
        <f t="shared" si="43"/>
        <v>44040</v>
      </c>
      <c r="AI60" s="10">
        <f t="shared" si="43"/>
        <v>44041</v>
      </c>
      <c r="AJ60" s="10">
        <f t="shared" si="43"/>
        <v>44042</v>
      </c>
      <c r="AK60" s="10">
        <f t="shared" si="43"/>
        <v>44043</v>
      </c>
    </row>
    <row r="61" spans="4:37" s="9" customFormat="1" x14ac:dyDescent="0.35">
      <c r="E61" s="9" t="s">
        <v>4</v>
      </c>
      <c r="G61" s="9">
        <f>DAY(G60)</f>
        <v>1</v>
      </c>
      <c r="H61" s="9">
        <f t="shared" ref="H61:AK61" si="44">DAY(H60)</f>
        <v>2</v>
      </c>
      <c r="I61" s="9">
        <f t="shared" si="44"/>
        <v>3</v>
      </c>
      <c r="J61" s="9">
        <f t="shared" si="44"/>
        <v>4</v>
      </c>
      <c r="K61" s="9">
        <f t="shared" si="44"/>
        <v>5</v>
      </c>
      <c r="L61" s="9">
        <f t="shared" si="44"/>
        <v>6</v>
      </c>
      <c r="M61" s="9">
        <f t="shared" si="44"/>
        <v>7</v>
      </c>
      <c r="N61" s="9">
        <f t="shared" si="44"/>
        <v>8</v>
      </c>
      <c r="O61" s="9">
        <f t="shared" si="44"/>
        <v>9</v>
      </c>
      <c r="P61" s="9">
        <f t="shared" si="44"/>
        <v>10</v>
      </c>
      <c r="Q61" s="9">
        <f t="shared" si="44"/>
        <v>11</v>
      </c>
      <c r="R61" s="9">
        <f t="shared" si="44"/>
        <v>12</v>
      </c>
      <c r="S61" s="9">
        <f t="shared" si="44"/>
        <v>13</v>
      </c>
      <c r="T61" s="9">
        <f t="shared" si="44"/>
        <v>14</v>
      </c>
      <c r="U61" s="9">
        <f t="shared" si="44"/>
        <v>15</v>
      </c>
      <c r="V61" s="9">
        <f t="shared" si="44"/>
        <v>16</v>
      </c>
      <c r="W61" s="9">
        <f t="shared" si="44"/>
        <v>17</v>
      </c>
      <c r="X61" s="9">
        <f t="shared" si="44"/>
        <v>18</v>
      </c>
      <c r="Y61" s="9">
        <f t="shared" si="44"/>
        <v>19</v>
      </c>
      <c r="Z61" s="9">
        <f t="shared" si="44"/>
        <v>20</v>
      </c>
      <c r="AA61" s="9">
        <f t="shared" si="44"/>
        <v>21</v>
      </c>
      <c r="AB61" s="9">
        <f t="shared" si="44"/>
        <v>22</v>
      </c>
      <c r="AC61" s="9">
        <f t="shared" si="44"/>
        <v>23</v>
      </c>
      <c r="AD61" s="9">
        <f t="shared" si="44"/>
        <v>24</v>
      </c>
      <c r="AE61" s="9">
        <f t="shared" si="44"/>
        <v>25</v>
      </c>
      <c r="AF61" s="9">
        <f t="shared" si="44"/>
        <v>26</v>
      </c>
      <c r="AG61" s="9">
        <f t="shared" si="44"/>
        <v>27</v>
      </c>
      <c r="AH61" s="9">
        <f t="shared" si="44"/>
        <v>28</v>
      </c>
      <c r="AI61" s="9">
        <f t="shared" si="44"/>
        <v>29</v>
      </c>
      <c r="AJ61" s="9">
        <f t="shared" si="44"/>
        <v>30</v>
      </c>
      <c r="AK61" s="9">
        <f t="shared" si="44"/>
        <v>31</v>
      </c>
    </row>
    <row r="62" spans="4:37" s="9" customFormat="1" x14ac:dyDescent="0.35">
      <c r="E62" s="9" t="s">
        <v>16</v>
      </c>
      <c r="G62" s="12" t="str">
        <f>TEXT(G60, "ddd")</f>
        <v>Wed</v>
      </c>
      <c r="H62" s="12" t="str">
        <f t="shared" ref="H62:AK62" si="45">TEXT(H60, "ddd")</f>
        <v>Thu</v>
      </c>
      <c r="I62" s="12" t="str">
        <f t="shared" si="45"/>
        <v>Fri</v>
      </c>
      <c r="J62" s="12" t="str">
        <f t="shared" si="45"/>
        <v>Sat</v>
      </c>
      <c r="K62" s="12" t="str">
        <f t="shared" si="45"/>
        <v>Sun</v>
      </c>
      <c r="L62" s="12" t="str">
        <f t="shared" si="45"/>
        <v>Mon</v>
      </c>
      <c r="M62" s="12" t="str">
        <f t="shared" si="45"/>
        <v>Tue</v>
      </c>
      <c r="N62" s="12" t="str">
        <f t="shared" si="45"/>
        <v>Wed</v>
      </c>
      <c r="O62" s="12" t="str">
        <f t="shared" si="45"/>
        <v>Thu</v>
      </c>
      <c r="P62" s="12" t="str">
        <f t="shared" si="45"/>
        <v>Fri</v>
      </c>
      <c r="Q62" s="12" t="str">
        <f t="shared" si="45"/>
        <v>Sat</v>
      </c>
      <c r="R62" s="12" t="str">
        <f t="shared" si="45"/>
        <v>Sun</v>
      </c>
      <c r="S62" s="12" t="str">
        <f t="shared" si="45"/>
        <v>Mon</v>
      </c>
      <c r="T62" s="12" t="str">
        <f t="shared" si="45"/>
        <v>Tue</v>
      </c>
      <c r="U62" s="12" t="str">
        <f t="shared" si="45"/>
        <v>Wed</v>
      </c>
      <c r="V62" s="12" t="str">
        <f t="shared" si="45"/>
        <v>Thu</v>
      </c>
      <c r="W62" s="12" t="str">
        <f t="shared" si="45"/>
        <v>Fri</v>
      </c>
      <c r="X62" s="12" t="str">
        <f t="shared" si="45"/>
        <v>Sat</v>
      </c>
      <c r="Y62" s="12" t="str">
        <f t="shared" si="45"/>
        <v>Sun</v>
      </c>
      <c r="Z62" s="12" t="str">
        <f t="shared" si="45"/>
        <v>Mon</v>
      </c>
      <c r="AA62" s="12" t="str">
        <f t="shared" si="45"/>
        <v>Tue</v>
      </c>
      <c r="AB62" s="12" t="str">
        <f t="shared" si="45"/>
        <v>Wed</v>
      </c>
      <c r="AC62" s="12" t="str">
        <f t="shared" si="45"/>
        <v>Thu</v>
      </c>
      <c r="AD62" s="12" t="str">
        <f t="shared" si="45"/>
        <v>Fri</v>
      </c>
      <c r="AE62" s="12" t="str">
        <f t="shared" si="45"/>
        <v>Sat</v>
      </c>
      <c r="AF62" s="12" t="str">
        <f t="shared" si="45"/>
        <v>Sun</v>
      </c>
      <c r="AG62" s="12" t="str">
        <f t="shared" si="45"/>
        <v>Mon</v>
      </c>
      <c r="AH62" s="12" t="str">
        <f t="shared" si="45"/>
        <v>Tue</v>
      </c>
      <c r="AI62" s="12" t="str">
        <f t="shared" si="45"/>
        <v>Wed</v>
      </c>
      <c r="AJ62" s="12" t="str">
        <f t="shared" si="45"/>
        <v>Thu</v>
      </c>
      <c r="AK62" s="12" t="str">
        <f t="shared" si="45"/>
        <v>Fri</v>
      </c>
    </row>
    <row r="63" spans="4:37" s="9" customFormat="1" x14ac:dyDescent="0.35">
      <c r="E63" s="9" t="s">
        <v>63</v>
      </c>
      <c r="G63" s="12" t="str">
        <f ca="1">IF(G60 &lt; $E$22, "Act", "For")</f>
        <v>For</v>
      </c>
      <c r="H63" s="12" t="str">
        <f t="shared" ref="H63:AK63" ca="1" si="46">IF(H60 &lt; $E$22, "Act", "For")</f>
        <v>For</v>
      </c>
      <c r="I63" s="12" t="str">
        <f t="shared" ca="1" si="46"/>
        <v>For</v>
      </c>
      <c r="J63" s="12" t="str">
        <f t="shared" ca="1" si="46"/>
        <v>For</v>
      </c>
      <c r="K63" s="12" t="str">
        <f t="shared" ca="1" si="46"/>
        <v>For</v>
      </c>
      <c r="L63" s="12" t="str">
        <f t="shared" ca="1" si="46"/>
        <v>For</v>
      </c>
      <c r="M63" s="12" t="str">
        <f t="shared" ca="1" si="46"/>
        <v>For</v>
      </c>
      <c r="N63" s="12" t="str">
        <f t="shared" ca="1" si="46"/>
        <v>For</v>
      </c>
      <c r="O63" s="12" t="str">
        <f t="shared" ca="1" si="46"/>
        <v>For</v>
      </c>
      <c r="P63" s="12" t="str">
        <f t="shared" ca="1" si="46"/>
        <v>For</v>
      </c>
      <c r="Q63" s="12" t="str">
        <f t="shared" ca="1" si="46"/>
        <v>For</v>
      </c>
      <c r="R63" s="12" t="str">
        <f t="shared" ca="1" si="46"/>
        <v>For</v>
      </c>
      <c r="S63" s="12" t="str">
        <f t="shared" ca="1" si="46"/>
        <v>For</v>
      </c>
      <c r="T63" s="12" t="str">
        <f t="shared" ca="1" si="46"/>
        <v>For</v>
      </c>
      <c r="U63" s="12" t="str">
        <f t="shared" ca="1" si="46"/>
        <v>For</v>
      </c>
      <c r="V63" s="12" t="str">
        <f t="shared" ca="1" si="46"/>
        <v>For</v>
      </c>
      <c r="W63" s="12" t="str">
        <f t="shared" ca="1" si="46"/>
        <v>For</v>
      </c>
      <c r="X63" s="12" t="str">
        <f t="shared" ca="1" si="46"/>
        <v>For</v>
      </c>
      <c r="Y63" s="12" t="str">
        <f t="shared" ca="1" si="46"/>
        <v>For</v>
      </c>
      <c r="Z63" s="12" t="str">
        <f t="shared" ca="1" si="46"/>
        <v>For</v>
      </c>
      <c r="AA63" s="12" t="str">
        <f t="shared" ca="1" si="46"/>
        <v>For</v>
      </c>
      <c r="AB63" s="12" t="str">
        <f t="shared" ca="1" si="46"/>
        <v>For</v>
      </c>
      <c r="AC63" s="12" t="str">
        <f t="shared" ca="1" si="46"/>
        <v>For</v>
      </c>
      <c r="AD63" s="12" t="str">
        <f t="shared" ca="1" si="46"/>
        <v>For</v>
      </c>
      <c r="AE63" s="12" t="str">
        <f t="shared" ca="1" si="46"/>
        <v>For</v>
      </c>
      <c r="AF63" s="12" t="str">
        <f t="shared" ca="1" si="46"/>
        <v>For</v>
      </c>
      <c r="AG63" s="12" t="str">
        <f t="shared" ca="1" si="46"/>
        <v>For</v>
      </c>
      <c r="AH63" s="12" t="str">
        <f t="shared" ca="1" si="46"/>
        <v>For</v>
      </c>
      <c r="AI63" s="12" t="str">
        <f t="shared" ca="1" si="46"/>
        <v>For</v>
      </c>
      <c r="AJ63" s="12" t="str">
        <f t="shared" ca="1" si="46"/>
        <v>For</v>
      </c>
      <c r="AK63" s="12" t="str">
        <f t="shared" ca="1" si="46"/>
        <v>For</v>
      </c>
    </row>
    <row r="64" spans="4:37" s="9" customFormat="1" x14ac:dyDescent="0.35"/>
    <row r="65" spans="4:37" s="9" customFormat="1" x14ac:dyDescent="0.35"/>
    <row r="66" spans="4:37" s="9" customFormat="1" x14ac:dyDescent="0.35">
      <c r="D66" s="9">
        <v>8</v>
      </c>
      <c r="E66" s="9" t="s">
        <v>11</v>
      </c>
      <c r="G66" s="10">
        <f t="shared" ref="G66:AK66" si="47">DATE($E$21, $D66, G$16)</f>
        <v>44044</v>
      </c>
      <c r="H66" s="10">
        <f t="shared" si="47"/>
        <v>44045</v>
      </c>
      <c r="I66" s="10">
        <f t="shared" si="47"/>
        <v>44046</v>
      </c>
      <c r="J66" s="10">
        <f t="shared" si="47"/>
        <v>44047</v>
      </c>
      <c r="K66" s="10">
        <f t="shared" si="47"/>
        <v>44048</v>
      </c>
      <c r="L66" s="10">
        <f t="shared" si="47"/>
        <v>44049</v>
      </c>
      <c r="M66" s="10">
        <f t="shared" si="47"/>
        <v>44050</v>
      </c>
      <c r="N66" s="10">
        <f t="shared" si="47"/>
        <v>44051</v>
      </c>
      <c r="O66" s="10">
        <f t="shared" si="47"/>
        <v>44052</v>
      </c>
      <c r="P66" s="10">
        <f t="shared" si="47"/>
        <v>44053</v>
      </c>
      <c r="Q66" s="10">
        <f t="shared" si="47"/>
        <v>44054</v>
      </c>
      <c r="R66" s="10">
        <f t="shared" si="47"/>
        <v>44055</v>
      </c>
      <c r="S66" s="10">
        <f t="shared" si="47"/>
        <v>44056</v>
      </c>
      <c r="T66" s="10">
        <f t="shared" si="47"/>
        <v>44057</v>
      </c>
      <c r="U66" s="10">
        <f t="shared" si="47"/>
        <v>44058</v>
      </c>
      <c r="V66" s="10">
        <f t="shared" si="47"/>
        <v>44059</v>
      </c>
      <c r="W66" s="10">
        <f t="shared" si="47"/>
        <v>44060</v>
      </c>
      <c r="X66" s="10">
        <f t="shared" si="47"/>
        <v>44061</v>
      </c>
      <c r="Y66" s="10">
        <f t="shared" si="47"/>
        <v>44062</v>
      </c>
      <c r="Z66" s="10">
        <f t="shared" si="47"/>
        <v>44063</v>
      </c>
      <c r="AA66" s="10">
        <f t="shared" si="47"/>
        <v>44064</v>
      </c>
      <c r="AB66" s="10">
        <f t="shared" si="47"/>
        <v>44065</v>
      </c>
      <c r="AC66" s="10">
        <f t="shared" si="47"/>
        <v>44066</v>
      </c>
      <c r="AD66" s="10">
        <f t="shared" si="47"/>
        <v>44067</v>
      </c>
      <c r="AE66" s="10">
        <f t="shared" si="47"/>
        <v>44068</v>
      </c>
      <c r="AF66" s="10">
        <f t="shared" si="47"/>
        <v>44069</v>
      </c>
      <c r="AG66" s="10">
        <f t="shared" si="47"/>
        <v>44070</v>
      </c>
      <c r="AH66" s="10">
        <f t="shared" si="47"/>
        <v>44071</v>
      </c>
      <c r="AI66" s="10">
        <f t="shared" si="47"/>
        <v>44072</v>
      </c>
      <c r="AJ66" s="10">
        <f t="shared" si="47"/>
        <v>44073</v>
      </c>
      <c r="AK66" s="10">
        <f t="shared" si="47"/>
        <v>44074</v>
      </c>
    </row>
    <row r="67" spans="4:37" s="9" customFormat="1" x14ac:dyDescent="0.35">
      <c r="E67" s="9" t="s">
        <v>4</v>
      </c>
      <c r="G67" s="9">
        <f>DAY(G66)</f>
        <v>1</v>
      </c>
      <c r="H67" s="9">
        <f t="shared" ref="H67:AK67" si="48">DAY(H66)</f>
        <v>2</v>
      </c>
      <c r="I67" s="9">
        <f t="shared" si="48"/>
        <v>3</v>
      </c>
      <c r="J67" s="9">
        <f t="shared" si="48"/>
        <v>4</v>
      </c>
      <c r="K67" s="9">
        <f t="shared" si="48"/>
        <v>5</v>
      </c>
      <c r="L67" s="9">
        <f t="shared" si="48"/>
        <v>6</v>
      </c>
      <c r="M67" s="9">
        <f t="shared" si="48"/>
        <v>7</v>
      </c>
      <c r="N67" s="9">
        <f t="shared" si="48"/>
        <v>8</v>
      </c>
      <c r="O67" s="9">
        <f t="shared" si="48"/>
        <v>9</v>
      </c>
      <c r="P67" s="9">
        <f t="shared" si="48"/>
        <v>10</v>
      </c>
      <c r="Q67" s="9">
        <f t="shared" si="48"/>
        <v>11</v>
      </c>
      <c r="R67" s="9">
        <f t="shared" si="48"/>
        <v>12</v>
      </c>
      <c r="S67" s="9">
        <f t="shared" si="48"/>
        <v>13</v>
      </c>
      <c r="T67" s="9">
        <f t="shared" si="48"/>
        <v>14</v>
      </c>
      <c r="U67" s="9">
        <f t="shared" si="48"/>
        <v>15</v>
      </c>
      <c r="V67" s="9">
        <f t="shared" si="48"/>
        <v>16</v>
      </c>
      <c r="W67" s="9">
        <f t="shared" si="48"/>
        <v>17</v>
      </c>
      <c r="X67" s="9">
        <f t="shared" si="48"/>
        <v>18</v>
      </c>
      <c r="Y67" s="9">
        <f t="shared" si="48"/>
        <v>19</v>
      </c>
      <c r="Z67" s="9">
        <f t="shared" si="48"/>
        <v>20</v>
      </c>
      <c r="AA67" s="9">
        <f t="shared" si="48"/>
        <v>21</v>
      </c>
      <c r="AB67" s="9">
        <f t="shared" si="48"/>
        <v>22</v>
      </c>
      <c r="AC67" s="9">
        <f t="shared" si="48"/>
        <v>23</v>
      </c>
      <c r="AD67" s="9">
        <f t="shared" si="48"/>
        <v>24</v>
      </c>
      <c r="AE67" s="9">
        <f t="shared" si="48"/>
        <v>25</v>
      </c>
      <c r="AF67" s="9">
        <f t="shared" si="48"/>
        <v>26</v>
      </c>
      <c r="AG67" s="9">
        <f t="shared" si="48"/>
        <v>27</v>
      </c>
      <c r="AH67" s="9">
        <f t="shared" si="48"/>
        <v>28</v>
      </c>
      <c r="AI67" s="9">
        <f t="shared" si="48"/>
        <v>29</v>
      </c>
      <c r="AJ67" s="9">
        <f t="shared" si="48"/>
        <v>30</v>
      </c>
      <c r="AK67" s="9">
        <f t="shared" si="48"/>
        <v>31</v>
      </c>
    </row>
    <row r="68" spans="4:37" s="9" customFormat="1" x14ac:dyDescent="0.35">
      <c r="E68" s="9" t="s">
        <v>16</v>
      </c>
      <c r="G68" s="12" t="str">
        <f>TEXT(G66, "ddd")</f>
        <v>Sat</v>
      </c>
      <c r="H68" s="12" t="str">
        <f t="shared" ref="H68:AK68" si="49">TEXT(H66, "ddd")</f>
        <v>Sun</v>
      </c>
      <c r="I68" s="12" t="str">
        <f t="shared" si="49"/>
        <v>Mon</v>
      </c>
      <c r="J68" s="12" t="str">
        <f t="shared" si="49"/>
        <v>Tue</v>
      </c>
      <c r="K68" s="12" t="str">
        <f t="shared" si="49"/>
        <v>Wed</v>
      </c>
      <c r="L68" s="12" t="str">
        <f t="shared" si="49"/>
        <v>Thu</v>
      </c>
      <c r="M68" s="12" t="str">
        <f t="shared" si="49"/>
        <v>Fri</v>
      </c>
      <c r="N68" s="12" t="str">
        <f t="shared" si="49"/>
        <v>Sat</v>
      </c>
      <c r="O68" s="12" t="str">
        <f t="shared" si="49"/>
        <v>Sun</v>
      </c>
      <c r="P68" s="12" t="str">
        <f t="shared" si="49"/>
        <v>Mon</v>
      </c>
      <c r="Q68" s="12" t="str">
        <f t="shared" si="49"/>
        <v>Tue</v>
      </c>
      <c r="R68" s="12" t="str">
        <f t="shared" si="49"/>
        <v>Wed</v>
      </c>
      <c r="S68" s="12" t="str">
        <f t="shared" si="49"/>
        <v>Thu</v>
      </c>
      <c r="T68" s="12" t="str">
        <f t="shared" si="49"/>
        <v>Fri</v>
      </c>
      <c r="U68" s="12" t="str">
        <f t="shared" si="49"/>
        <v>Sat</v>
      </c>
      <c r="V68" s="12" t="str">
        <f t="shared" si="49"/>
        <v>Sun</v>
      </c>
      <c r="W68" s="12" t="str">
        <f t="shared" si="49"/>
        <v>Mon</v>
      </c>
      <c r="X68" s="12" t="str">
        <f t="shared" si="49"/>
        <v>Tue</v>
      </c>
      <c r="Y68" s="12" t="str">
        <f t="shared" si="49"/>
        <v>Wed</v>
      </c>
      <c r="Z68" s="12" t="str">
        <f t="shared" si="49"/>
        <v>Thu</v>
      </c>
      <c r="AA68" s="12" t="str">
        <f t="shared" si="49"/>
        <v>Fri</v>
      </c>
      <c r="AB68" s="12" t="str">
        <f t="shared" si="49"/>
        <v>Sat</v>
      </c>
      <c r="AC68" s="12" t="str">
        <f t="shared" si="49"/>
        <v>Sun</v>
      </c>
      <c r="AD68" s="12" t="str">
        <f t="shared" si="49"/>
        <v>Mon</v>
      </c>
      <c r="AE68" s="12" t="str">
        <f t="shared" si="49"/>
        <v>Tue</v>
      </c>
      <c r="AF68" s="12" t="str">
        <f t="shared" si="49"/>
        <v>Wed</v>
      </c>
      <c r="AG68" s="12" t="str">
        <f t="shared" si="49"/>
        <v>Thu</v>
      </c>
      <c r="AH68" s="12" t="str">
        <f t="shared" si="49"/>
        <v>Fri</v>
      </c>
      <c r="AI68" s="12" t="str">
        <f t="shared" si="49"/>
        <v>Sat</v>
      </c>
      <c r="AJ68" s="12" t="str">
        <f t="shared" si="49"/>
        <v>Sun</v>
      </c>
      <c r="AK68" s="12" t="str">
        <f t="shared" si="49"/>
        <v>Mon</v>
      </c>
    </row>
    <row r="69" spans="4:37" s="9" customFormat="1" x14ac:dyDescent="0.35">
      <c r="E69" s="9" t="s">
        <v>63</v>
      </c>
      <c r="G69" s="12" t="str">
        <f ca="1">IF(G66 &lt; $E$22, "Act", "For")</f>
        <v>For</v>
      </c>
      <c r="H69" s="12" t="str">
        <f t="shared" ref="H69:AK69" ca="1" si="50">IF(H66 &lt; $E$22, "Act", "For")</f>
        <v>For</v>
      </c>
      <c r="I69" s="12" t="str">
        <f t="shared" ca="1" si="50"/>
        <v>For</v>
      </c>
      <c r="J69" s="12" t="str">
        <f t="shared" ca="1" si="50"/>
        <v>For</v>
      </c>
      <c r="K69" s="12" t="str">
        <f t="shared" ca="1" si="50"/>
        <v>For</v>
      </c>
      <c r="L69" s="12" t="str">
        <f t="shared" ca="1" si="50"/>
        <v>For</v>
      </c>
      <c r="M69" s="12" t="str">
        <f t="shared" ca="1" si="50"/>
        <v>For</v>
      </c>
      <c r="N69" s="12" t="str">
        <f t="shared" ca="1" si="50"/>
        <v>For</v>
      </c>
      <c r="O69" s="12" t="str">
        <f t="shared" ca="1" si="50"/>
        <v>For</v>
      </c>
      <c r="P69" s="12" t="str">
        <f t="shared" ca="1" si="50"/>
        <v>For</v>
      </c>
      <c r="Q69" s="12" t="str">
        <f t="shared" ca="1" si="50"/>
        <v>For</v>
      </c>
      <c r="R69" s="12" t="str">
        <f t="shared" ca="1" si="50"/>
        <v>For</v>
      </c>
      <c r="S69" s="12" t="str">
        <f t="shared" ca="1" si="50"/>
        <v>For</v>
      </c>
      <c r="T69" s="12" t="str">
        <f t="shared" ca="1" si="50"/>
        <v>For</v>
      </c>
      <c r="U69" s="12" t="str">
        <f t="shared" ca="1" si="50"/>
        <v>For</v>
      </c>
      <c r="V69" s="12" t="str">
        <f t="shared" ca="1" si="50"/>
        <v>For</v>
      </c>
      <c r="W69" s="12" t="str">
        <f t="shared" ca="1" si="50"/>
        <v>For</v>
      </c>
      <c r="X69" s="12" t="str">
        <f t="shared" ca="1" si="50"/>
        <v>For</v>
      </c>
      <c r="Y69" s="12" t="str">
        <f t="shared" ca="1" si="50"/>
        <v>For</v>
      </c>
      <c r="Z69" s="12" t="str">
        <f t="shared" ca="1" si="50"/>
        <v>For</v>
      </c>
      <c r="AA69" s="12" t="str">
        <f t="shared" ca="1" si="50"/>
        <v>For</v>
      </c>
      <c r="AB69" s="12" t="str">
        <f t="shared" ca="1" si="50"/>
        <v>For</v>
      </c>
      <c r="AC69" s="12" t="str">
        <f t="shared" ca="1" si="50"/>
        <v>For</v>
      </c>
      <c r="AD69" s="12" t="str">
        <f t="shared" ca="1" si="50"/>
        <v>For</v>
      </c>
      <c r="AE69" s="12" t="str">
        <f t="shared" ca="1" si="50"/>
        <v>For</v>
      </c>
      <c r="AF69" s="12" t="str">
        <f t="shared" ca="1" si="50"/>
        <v>For</v>
      </c>
      <c r="AG69" s="12" t="str">
        <f t="shared" ca="1" si="50"/>
        <v>For</v>
      </c>
      <c r="AH69" s="12" t="str">
        <f t="shared" ca="1" si="50"/>
        <v>For</v>
      </c>
      <c r="AI69" s="12" t="str">
        <f t="shared" ca="1" si="50"/>
        <v>For</v>
      </c>
      <c r="AJ69" s="12" t="str">
        <f t="shared" ca="1" si="50"/>
        <v>For</v>
      </c>
      <c r="AK69" s="12" t="str">
        <f t="shared" ca="1" si="50"/>
        <v>For</v>
      </c>
    </row>
    <row r="70" spans="4:37" s="9" customFormat="1" x14ac:dyDescent="0.35"/>
    <row r="71" spans="4:37" s="9" customFormat="1" x14ac:dyDescent="0.35"/>
    <row r="72" spans="4:37" s="9" customFormat="1" x14ac:dyDescent="0.35">
      <c r="D72" s="9">
        <v>9</v>
      </c>
      <c r="E72" s="9" t="s">
        <v>12</v>
      </c>
      <c r="G72" s="10">
        <f t="shared" ref="G72:AJ72" si="51">DATE($E$21, $D72, G$16)</f>
        <v>44075</v>
      </c>
      <c r="H72" s="10">
        <f t="shared" si="51"/>
        <v>44076</v>
      </c>
      <c r="I72" s="10">
        <f t="shared" si="51"/>
        <v>44077</v>
      </c>
      <c r="J72" s="10">
        <f t="shared" si="51"/>
        <v>44078</v>
      </c>
      <c r="K72" s="10">
        <f t="shared" si="51"/>
        <v>44079</v>
      </c>
      <c r="L72" s="10">
        <f t="shared" si="51"/>
        <v>44080</v>
      </c>
      <c r="M72" s="10">
        <f t="shared" si="51"/>
        <v>44081</v>
      </c>
      <c r="N72" s="10">
        <f t="shared" si="51"/>
        <v>44082</v>
      </c>
      <c r="O72" s="10">
        <f t="shared" si="51"/>
        <v>44083</v>
      </c>
      <c r="P72" s="10">
        <f t="shared" si="51"/>
        <v>44084</v>
      </c>
      <c r="Q72" s="10">
        <f t="shared" si="51"/>
        <v>44085</v>
      </c>
      <c r="R72" s="10">
        <f t="shared" si="51"/>
        <v>44086</v>
      </c>
      <c r="S72" s="10">
        <f t="shared" si="51"/>
        <v>44087</v>
      </c>
      <c r="T72" s="10">
        <f t="shared" si="51"/>
        <v>44088</v>
      </c>
      <c r="U72" s="10">
        <f t="shared" si="51"/>
        <v>44089</v>
      </c>
      <c r="V72" s="10">
        <f t="shared" si="51"/>
        <v>44090</v>
      </c>
      <c r="W72" s="10">
        <f t="shared" si="51"/>
        <v>44091</v>
      </c>
      <c r="X72" s="10">
        <f t="shared" si="51"/>
        <v>44092</v>
      </c>
      <c r="Y72" s="10">
        <f t="shared" si="51"/>
        <v>44093</v>
      </c>
      <c r="Z72" s="10">
        <f t="shared" si="51"/>
        <v>44094</v>
      </c>
      <c r="AA72" s="10">
        <f t="shared" si="51"/>
        <v>44095</v>
      </c>
      <c r="AB72" s="10">
        <f t="shared" si="51"/>
        <v>44096</v>
      </c>
      <c r="AC72" s="10">
        <f t="shared" si="51"/>
        <v>44097</v>
      </c>
      <c r="AD72" s="10">
        <f t="shared" si="51"/>
        <v>44098</v>
      </c>
      <c r="AE72" s="10">
        <f t="shared" si="51"/>
        <v>44099</v>
      </c>
      <c r="AF72" s="10">
        <f t="shared" si="51"/>
        <v>44100</v>
      </c>
      <c r="AG72" s="10">
        <f t="shared" si="51"/>
        <v>44101</v>
      </c>
      <c r="AH72" s="10">
        <f t="shared" si="51"/>
        <v>44102</v>
      </c>
      <c r="AI72" s="10">
        <f t="shared" si="51"/>
        <v>44103</v>
      </c>
      <c r="AJ72" s="10">
        <f t="shared" si="51"/>
        <v>44104</v>
      </c>
      <c r="AK72" s="10"/>
    </row>
    <row r="73" spans="4:37" s="9" customFormat="1" x14ac:dyDescent="0.35">
      <c r="E73" s="9" t="s">
        <v>4</v>
      </c>
      <c r="G73" s="9">
        <f>DAY(G72)</f>
        <v>1</v>
      </c>
      <c r="H73" s="9">
        <f t="shared" ref="H73:AJ73" si="52">DAY(H72)</f>
        <v>2</v>
      </c>
      <c r="I73" s="9">
        <f t="shared" si="52"/>
        <v>3</v>
      </c>
      <c r="J73" s="9">
        <f t="shared" si="52"/>
        <v>4</v>
      </c>
      <c r="K73" s="9">
        <f t="shared" si="52"/>
        <v>5</v>
      </c>
      <c r="L73" s="9">
        <f t="shared" si="52"/>
        <v>6</v>
      </c>
      <c r="M73" s="9">
        <f t="shared" si="52"/>
        <v>7</v>
      </c>
      <c r="N73" s="9">
        <f t="shared" si="52"/>
        <v>8</v>
      </c>
      <c r="O73" s="9">
        <f t="shared" si="52"/>
        <v>9</v>
      </c>
      <c r="P73" s="9">
        <f t="shared" si="52"/>
        <v>10</v>
      </c>
      <c r="Q73" s="9">
        <f t="shared" si="52"/>
        <v>11</v>
      </c>
      <c r="R73" s="9">
        <f t="shared" si="52"/>
        <v>12</v>
      </c>
      <c r="S73" s="9">
        <f t="shared" si="52"/>
        <v>13</v>
      </c>
      <c r="T73" s="9">
        <f t="shared" si="52"/>
        <v>14</v>
      </c>
      <c r="U73" s="9">
        <f t="shared" si="52"/>
        <v>15</v>
      </c>
      <c r="V73" s="9">
        <f t="shared" si="52"/>
        <v>16</v>
      </c>
      <c r="W73" s="9">
        <f t="shared" si="52"/>
        <v>17</v>
      </c>
      <c r="X73" s="9">
        <f t="shared" si="52"/>
        <v>18</v>
      </c>
      <c r="Y73" s="9">
        <f t="shared" si="52"/>
        <v>19</v>
      </c>
      <c r="Z73" s="9">
        <f t="shared" si="52"/>
        <v>20</v>
      </c>
      <c r="AA73" s="9">
        <f t="shared" si="52"/>
        <v>21</v>
      </c>
      <c r="AB73" s="9">
        <f t="shared" si="52"/>
        <v>22</v>
      </c>
      <c r="AC73" s="9">
        <f t="shared" si="52"/>
        <v>23</v>
      </c>
      <c r="AD73" s="9">
        <f t="shared" si="52"/>
        <v>24</v>
      </c>
      <c r="AE73" s="9">
        <f t="shared" si="52"/>
        <v>25</v>
      </c>
      <c r="AF73" s="9">
        <f t="shared" si="52"/>
        <v>26</v>
      </c>
      <c r="AG73" s="9">
        <f t="shared" si="52"/>
        <v>27</v>
      </c>
      <c r="AH73" s="9">
        <f t="shared" si="52"/>
        <v>28</v>
      </c>
      <c r="AI73" s="9">
        <f t="shared" si="52"/>
        <v>29</v>
      </c>
      <c r="AJ73" s="9">
        <f t="shared" si="52"/>
        <v>30</v>
      </c>
    </row>
    <row r="74" spans="4:37" s="9" customFormat="1" x14ac:dyDescent="0.35">
      <c r="E74" s="9" t="s">
        <v>16</v>
      </c>
      <c r="G74" s="12" t="str">
        <f>TEXT(G72, "ddd")</f>
        <v>Tue</v>
      </c>
      <c r="H74" s="12" t="str">
        <f t="shared" ref="H74:AJ74" si="53">TEXT(H72, "ddd")</f>
        <v>Wed</v>
      </c>
      <c r="I74" s="12" t="str">
        <f t="shared" si="53"/>
        <v>Thu</v>
      </c>
      <c r="J74" s="12" t="str">
        <f t="shared" si="53"/>
        <v>Fri</v>
      </c>
      <c r="K74" s="12" t="str">
        <f t="shared" si="53"/>
        <v>Sat</v>
      </c>
      <c r="L74" s="12" t="str">
        <f t="shared" si="53"/>
        <v>Sun</v>
      </c>
      <c r="M74" s="12" t="str">
        <f t="shared" si="53"/>
        <v>Mon</v>
      </c>
      <c r="N74" s="12" t="str">
        <f t="shared" si="53"/>
        <v>Tue</v>
      </c>
      <c r="O74" s="12" t="str">
        <f t="shared" si="53"/>
        <v>Wed</v>
      </c>
      <c r="P74" s="12" t="str">
        <f t="shared" si="53"/>
        <v>Thu</v>
      </c>
      <c r="Q74" s="12" t="str">
        <f t="shared" si="53"/>
        <v>Fri</v>
      </c>
      <c r="R74" s="12" t="str">
        <f t="shared" si="53"/>
        <v>Sat</v>
      </c>
      <c r="S74" s="12" t="str">
        <f t="shared" si="53"/>
        <v>Sun</v>
      </c>
      <c r="T74" s="12" t="str">
        <f t="shared" si="53"/>
        <v>Mon</v>
      </c>
      <c r="U74" s="12" t="str">
        <f t="shared" si="53"/>
        <v>Tue</v>
      </c>
      <c r="V74" s="12" t="str">
        <f t="shared" si="53"/>
        <v>Wed</v>
      </c>
      <c r="W74" s="12" t="str">
        <f t="shared" si="53"/>
        <v>Thu</v>
      </c>
      <c r="X74" s="12" t="str">
        <f t="shared" si="53"/>
        <v>Fri</v>
      </c>
      <c r="Y74" s="12" t="str">
        <f t="shared" si="53"/>
        <v>Sat</v>
      </c>
      <c r="Z74" s="12" t="str">
        <f t="shared" si="53"/>
        <v>Sun</v>
      </c>
      <c r="AA74" s="12" t="str">
        <f t="shared" si="53"/>
        <v>Mon</v>
      </c>
      <c r="AB74" s="12" t="str">
        <f t="shared" si="53"/>
        <v>Tue</v>
      </c>
      <c r="AC74" s="12" t="str">
        <f t="shared" si="53"/>
        <v>Wed</v>
      </c>
      <c r="AD74" s="12" t="str">
        <f t="shared" si="53"/>
        <v>Thu</v>
      </c>
      <c r="AE74" s="12" t="str">
        <f t="shared" si="53"/>
        <v>Fri</v>
      </c>
      <c r="AF74" s="12" t="str">
        <f t="shared" si="53"/>
        <v>Sat</v>
      </c>
      <c r="AG74" s="12" t="str">
        <f t="shared" si="53"/>
        <v>Sun</v>
      </c>
      <c r="AH74" s="12" t="str">
        <f t="shared" si="53"/>
        <v>Mon</v>
      </c>
      <c r="AI74" s="12" t="str">
        <f t="shared" si="53"/>
        <v>Tue</v>
      </c>
      <c r="AJ74" s="12" t="str">
        <f t="shared" si="53"/>
        <v>Wed</v>
      </c>
      <c r="AK74" s="12"/>
    </row>
    <row r="75" spans="4:37" s="9" customFormat="1" x14ac:dyDescent="0.35">
      <c r="E75" s="9" t="s">
        <v>63</v>
      </c>
      <c r="G75" s="12" t="str">
        <f ca="1">IF(G72 &lt; $E$22, "Act", "For")</f>
        <v>For</v>
      </c>
      <c r="H75" s="12" t="str">
        <f t="shared" ref="H75:AJ75" ca="1" si="54">IF(H72 &lt; $E$22, "Act", "For")</f>
        <v>For</v>
      </c>
      <c r="I75" s="12" t="str">
        <f t="shared" ca="1" si="54"/>
        <v>For</v>
      </c>
      <c r="J75" s="12" t="str">
        <f t="shared" ca="1" si="54"/>
        <v>For</v>
      </c>
      <c r="K75" s="12" t="str">
        <f t="shared" ca="1" si="54"/>
        <v>For</v>
      </c>
      <c r="L75" s="12" t="str">
        <f t="shared" ca="1" si="54"/>
        <v>For</v>
      </c>
      <c r="M75" s="12" t="str">
        <f t="shared" ca="1" si="54"/>
        <v>For</v>
      </c>
      <c r="N75" s="12" t="str">
        <f t="shared" ca="1" si="54"/>
        <v>For</v>
      </c>
      <c r="O75" s="12" t="str">
        <f t="shared" ca="1" si="54"/>
        <v>For</v>
      </c>
      <c r="P75" s="12" t="str">
        <f t="shared" ca="1" si="54"/>
        <v>For</v>
      </c>
      <c r="Q75" s="12" t="str">
        <f t="shared" ca="1" si="54"/>
        <v>For</v>
      </c>
      <c r="R75" s="12" t="str">
        <f t="shared" ca="1" si="54"/>
        <v>For</v>
      </c>
      <c r="S75" s="12" t="str">
        <f t="shared" ca="1" si="54"/>
        <v>For</v>
      </c>
      <c r="T75" s="12" t="str">
        <f t="shared" ca="1" si="54"/>
        <v>For</v>
      </c>
      <c r="U75" s="12" t="str">
        <f t="shared" ca="1" si="54"/>
        <v>For</v>
      </c>
      <c r="V75" s="12" t="str">
        <f t="shared" ca="1" si="54"/>
        <v>For</v>
      </c>
      <c r="W75" s="12" t="str">
        <f t="shared" ca="1" si="54"/>
        <v>For</v>
      </c>
      <c r="X75" s="12" t="str">
        <f t="shared" ca="1" si="54"/>
        <v>For</v>
      </c>
      <c r="Y75" s="12" t="str">
        <f t="shared" ca="1" si="54"/>
        <v>For</v>
      </c>
      <c r="Z75" s="12" t="str">
        <f t="shared" ca="1" si="54"/>
        <v>For</v>
      </c>
      <c r="AA75" s="12" t="str">
        <f t="shared" ca="1" si="54"/>
        <v>For</v>
      </c>
      <c r="AB75" s="12" t="str">
        <f t="shared" ca="1" si="54"/>
        <v>For</v>
      </c>
      <c r="AC75" s="12" t="str">
        <f t="shared" ca="1" si="54"/>
        <v>For</v>
      </c>
      <c r="AD75" s="12" t="str">
        <f t="shared" ca="1" si="54"/>
        <v>For</v>
      </c>
      <c r="AE75" s="12" t="str">
        <f t="shared" ca="1" si="54"/>
        <v>For</v>
      </c>
      <c r="AF75" s="12" t="str">
        <f t="shared" ca="1" si="54"/>
        <v>For</v>
      </c>
      <c r="AG75" s="12" t="str">
        <f t="shared" ca="1" si="54"/>
        <v>For</v>
      </c>
      <c r="AH75" s="12" t="str">
        <f t="shared" ca="1" si="54"/>
        <v>For</v>
      </c>
      <c r="AI75" s="12" t="str">
        <f t="shared" ca="1" si="54"/>
        <v>For</v>
      </c>
      <c r="AJ75" s="12" t="str">
        <f t="shared" ca="1" si="54"/>
        <v>For</v>
      </c>
      <c r="AK75" s="12"/>
    </row>
    <row r="76" spans="4:37" s="9" customFormat="1" x14ac:dyDescent="0.35"/>
    <row r="77" spans="4:37" s="9" customFormat="1" x14ac:dyDescent="0.35"/>
    <row r="78" spans="4:37" s="9" customFormat="1" x14ac:dyDescent="0.35">
      <c r="D78" s="9">
        <v>10</v>
      </c>
      <c r="E78" s="9" t="s">
        <v>13</v>
      </c>
      <c r="G78" s="10">
        <f t="shared" ref="G78:AK78" si="55">DATE($E$21, $D78, G$16)</f>
        <v>44105</v>
      </c>
      <c r="H78" s="10">
        <f t="shared" si="55"/>
        <v>44106</v>
      </c>
      <c r="I78" s="10">
        <f t="shared" si="55"/>
        <v>44107</v>
      </c>
      <c r="J78" s="10">
        <f t="shared" si="55"/>
        <v>44108</v>
      </c>
      <c r="K78" s="10">
        <f t="shared" si="55"/>
        <v>44109</v>
      </c>
      <c r="L78" s="10">
        <f t="shared" si="55"/>
        <v>44110</v>
      </c>
      <c r="M78" s="10">
        <f t="shared" si="55"/>
        <v>44111</v>
      </c>
      <c r="N78" s="10">
        <f t="shared" si="55"/>
        <v>44112</v>
      </c>
      <c r="O78" s="10">
        <f t="shared" si="55"/>
        <v>44113</v>
      </c>
      <c r="P78" s="10">
        <f t="shared" si="55"/>
        <v>44114</v>
      </c>
      <c r="Q78" s="10">
        <f t="shared" si="55"/>
        <v>44115</v>
      </c>
      <c r="R78" s="10">
        <f t="shared" si="55"/>
        <v>44116</v>
      </c>
      <c r="S78" s="10">
        <f t="shared" si="55"/>
        <v>44117</v>
      </c>
      <c r="T78" s="10">
        <f t="shared" si="55"/>
        <v>44118</v>
      </c>
      <c r="U78" s="10">
        <f t="shared" si="55"/>
        <v>44119</v>
      </c>
      <c r="V78" s="10">
        <f t="shared" si="55"/>
        <v>44120</v>
      </c>
      <c r="W78" s="10">
        <f t="shared" si="55"/>
        <v>44121</v>
      </c>
      <c r="X78" s="10">
        <f t="shared" si="55"/>
        <v>44122</v>
      </c>
      <c r="Y78" s="10">
        <f t="shared" si="55"/>
        <v>44123</v>
      </c>
      <c r="Z78" s="10">
        <f t="shared" si="55"/>
        <v>44124</v>
      </c>
      <c r="AA78" s="10">
        <f t="shared" si="55"/>
        <v>44125</v>
      </c>
      <c r="AB78" s="10">
        <f t="shared" si="55"/>
        <v>44126</v>
      </c>
      <c r="AC78" s="10">
        <f t="shared" si="55"/>
        <v>44127</v>
      </c>
      <c r="AD78" s="10">
        <f t="shared" si="55"/>
        <v>44128</v>
      </c>
      <c r="AE78" s="10">
        <f t="shared" si="55"/>
        <v>44129</v>
      </c>
      <c r="AF78" s="10">
        <f t="shared" si="55"/>
        <v>44130</v>
      </c>
      <c r="AG78" s="10">
        <f t="shared" si="55"/>
        <v>44131</v>
      </c>
      <c r="AH78" s="10">
        <f t="shared" si="55"/>
        <v>44132</v>
      </c>
      <c r="AI78" s="10">
        <f t="shared" si="55"/>
        <v>44133</v>
      </c>
      <c r="AJ78" s="10">
        <f t="shared" si="55"/>
        <v>44134</v>
      </c>
      <c r="AK78" s="10">
        <f t="shared" si="55"/>
        <v>44135</v>
      </c>
    </row>
    <row r="79" spans="4:37" s="9" customFormat="1" x14ac:dyDescent="0.35">
      <c r="E79" s="9" t="s">
        <v>4</v>
      </c>
      <c r="G79" s="9">
        <f>DAY(G78)</f>
        <v>1</v>
      </c>
      <c r="H79" s="9">
        <f t="shared" ref="H79:AK79" si="56">DAY(H78)</f>
        <v>2</v>
      </c>
      <c r="I79" s="9">
        <f t="shared" si="56"/>
        <v>3</v>
      </c>
      <c r="J79" s="9">
        <f t="shared" si="56"/>
        <v>4</v>
      </c>
      <c r="K79" s="9">
        <f t="shared" si="56"/>
        <v>5</v>
      </c>
      <c r="L79" s="9">
        <f t="shared" si="56"/>
        <v>6</v>
      </c>
      <c r="M79" s="9">
        <f t="shared" si="56"/>
        <v>7</v>
      </c>
      <c r="N79" s="9">
        <f t="shared" si="56"/>
        <v>8</v>
      </c>
      <c r="O79" s="9">
        <f t="shared" si="56"/>
        <v>9</v>
      </c>
      <c r="P79" s="9">
        <f t="shared" si="56"/>
        <v>10</v>
      </c>
      <c r="Q79" s="9">
        <f t="shared" si="56"/>
        <v>11</v>
      </c>
      <c r="R79" s="9">
        <f t="shared" si="56"/>
        <v>12</v>
      </c>
      <c r="S79" s="9">
        <f t="shared" si="56"/>
        <v>13</v>
      </c>
      <c r="T79" s="9">
        <f t="shared" si="56"/>
        <v>14</v>
      </c>
      <c r="U79" s="9">
        <f t="shared" si="56"/>
        <v>15</v>
      </c>
      <c r="V79" s="9">
        <f t="shared" si="56"/>
        <v>16</v>
      </c>
      <c r="W79" s="9">
        <f t="shared" si="56"/>
        <v>17</v>
      </c>
      <c r="X79" s="9">
        <f t="shared" si="56"/>
        <v>18</v>
      </c>
      <c r="Y79" s="9">
        <f t="shared" si="56"/>
        <v>19</v>
      </c>
      <c r="Z79" s="9">
        <f t="shared" si="56"/>
        <v>20</v>
      </c>
      <c r="AA79" s="9">
        <f t="shared" si="56"/>
        <v>21</v>
      </c>
      <c r="AB79" s="9">
        <f t="shared" si="56"/>
        <v>22</v>
      </c>
      <c r="AC79" s="9">
        <f t="shared" si="56"/>
        <v>23</v>
      </c>
      <c r="AD79" s="9">
        <f t="shared" si="56"/>
        <v>24</v>
      </c>
      <c r="AE79" s="9">
        <f t="shared" si="56"/>
        <v>25</v>
      </c>
      <c r="AF79" s="9">
        <f t="shared" si="56"/>
        <v>26</v>
      </c>
      <c r="AG79" s="9">
        <f t="shared" si="56"/>
        <v>27</v>
      </c>
      <c r="AH79" s="9">
        <f t="shared" si="56"/>
        <v>28</v>
      </c>
      <c r="AI79" s="9">
        <f t="shared" si="56"/>
        <v>29</v>
      </c>
      <c r="AJ79" s="9">
        <f t="shared" si="56"/>
        <v>30</v>
      </c>
      <c r="AK79" s="9">
        <f t="shared" si="56"/>
        <v>31</v>
      </c>
    </row>
    <row r="80" spans="4:37" s="9" customFormat="1" x14ac:dyDescent="0.35">
      <c r="E80" s="9" t="s">
        <v>16</v>
      </c>
      <c r="G80" s="12" t="str">
        <f>TEXT(G78, "ddd")</f>
        <v>Thu</v>
      </c>
      <c r="H80" s="12" t="str">
        <f t="shared" ref="H80:AK80" si="57">TEXT(H78, "ddd")</f>
        <v>Fri</v>
      </c>
      <c r="I80" s="12" t="str">
        <f t="shared" si="57"/>
        <v>Sat</v>
      </c>
      <c r="J80" s="12" t="str">
        <f t="shared" si="57"/>
        <v>Sun</v>
      </c>
      <c r="K80" s="12" t="str">
        <f t="shared" si="57"/>
        <v>Mon</v>
      </c>
      <c r="L80" s="12" t="str">
        <f t="shared" si="57"/>
        <v>Tue</v>
      </c>
      <c r="M80" s="12" t="str">
        <f t="shared" si="57"/>
        <v>Wed</v>
      </c>
      <c r="N80" s="12" t="str">
        <f t="shared" si="57"/>
        <v>Thu</v>
      </c>
      <c r="O80" s="12" t="str">
        <f t="shared" si="57"/>
        <v>Fri</v>
      </c>
      <c r="P80" s="12" t="str">
        <f t="shared" si="57"/>
        <v>Sat</v>
      </c>
      <c r="Q80" s="12" t="str">
        <f t="shared" si="57"/>
        <v>Sun</v>
      </c>
      <c r="R80" s="12" t="str">
        <f t="shared" si="57"/>
        <v>Mon</v>
      </c>
      <c r="S80" s="12" t="str">
        <f t="shared" si="57"/>
        <v>Tue</v>
      </c>
      <c r="T80" s="12" t="str">
        <f t="shared" si="57"/>
        <v>Wed</v>
      </c>
      <c r="U80" s="12" t="str">
        <f t="shared" si="57"/>
        <v>Thu</v>
      </c>
      <c r="V80" s="12" t="str">
        <f t="shared" si="57"/>
        <v>Fri</v>
      </c>
      <c r="W80" s="12" t="str">
        <f t="shared" si="57"/>
        <v>Sat</v>
      </c>
      <c r="X80" s="12" t="str">
        <f t="shared" si="57"/>
        <v>Sun</v>
      </c>
      <c r="Y80" s="12" t="str">
        <f t="shared" si="57"/>
        <v>Mon</v>
      </c>
      <c r="Z80" s="12" t="str">
        <f t="shared" si="57"/>
        <v>Tue</v>
      </c>
      <c r="AA80" s="12" t="str">
        <f t="shared" si="57"/>
        <v>Wed</v>
      </c>
      <c r="AB80" s="12" t="str">
        <f t="shared" si="57"/>
        <v>Thu</v>
      </c>
      <c r="AC80" s="12" t="str">
        <f t="shared" si="57"/>
        <v>Fri</v>
      </c>
      <c r="AD80" s="12" t="str">
        <f t="shared" si="57"/>
        <v>Sat</v>
      </c>
      <c r="AE80" s="12" t="str">
        <f t="shared" si="57"/>
        <v>Sun</v>
      </c>
      <c r="AF80" s="12" t="str">
        <f t="shared" si="57"/>
        <v>Mon</v>
      </c>
      <c r="AG80" s="12" t="str">
        <f t="shared" si="57"/>
        <v>Tue</v>
      </c>
      <c r="AH80" s="12" t="str">
        <f t="shared" si="57"/>
        <v>Wed</v>
      </c>
      <c r="AI80" s="12" t="str">
        <f t="shared" si="57"/>
        <v>Thu</v>
      </c>
      <c r="AJ80" s="12" t="str">
        <f t="shared" si="57"/>
        <v>Fri</v>
      </c>
      <c r="AK80" s="12" t="str">
        <f t="shared" si="57"/>
        <v>Sat</v>
      </c>
    </row>
    <row r="81" spans="4:37" s="9" customFormat="1" x14ac:dyDescent="0.35">
      <c r="E81" s="9" t="s">
        <v>63</v>
      </c>
      <c r="G81" s="12" t="str">
        <f ca="1">IF(G78 &lt; $E$22, "Act", "For")</f>
        <v>For</v>
      </c>
      <c r="H81" s="12" t="str">
        <f t="shared" ref="H81:AK81" ca="1" si="58">IF(H78 &lt; $E$22, "Act", "For")</f>
        <v>For</v>
      </c>
      <c r="I81" s="12" t="str">
        <f t="shared" ca="1" si="58"/>
        <v>For</v>
      </c>
      <c r="J81" s="12" t="str">
        <f t="shared" ca="1" si="58"/>
        <v>For</v>
      </c>
      <c r="K81" s="12" t="str">
        <f t="shared" ca="1" si="58"/>
        <v>For</v>
      </c>
      <c r="L81" s="12" t="str">
        <f t="shared" ca="1" si="58"/>
        <v>For</v>
      </c>
      <c r="M81" s="12" t="str">
        <f t="shared" ca="1" si="58"/>
        <v>For</v>
      </c>
      <c r="N81" s="12" t="str">
        <f t="shared" ca="1" si="58"/>
        <v>For</v>
      </c>
      <c r="O81" s="12" t="str">
        <f t="shared" ca="1" si="58"/>
        <v>For</v>
      </c>
      <c r="P81" s="12" t="str">
        <f t="shared" ca="1" si="58"/>
        <v>For</v>
      </c>
      <c r="Q81" s="12" t="str">
        <f t="shared" ca="1" si="58"/>
        <v>For</v>
      </c>
      <c r="R81" s="12" t="str">
        <f t="shared" ca="1" si="58"/>
        <v>For</v>
      </c>
      <c r="S81" s="12" t="str">
        <f t="shared" ca="1" si="58"/>
        <v>For</v>
      </c>
      <c r="T81" s="12" t="str">
        <f t="shared" ca="1" si="58"/>
        <v>For</v>
      </c>
      <c r="U81" s="12" t="str">
        <f t="shared" ca="1" si="58"/>
        <v>For</v>
      </c>
      <c r="V81" s="12" t="str">
        <f t="shared" ca="1" si="58"/>
        <v>For</v>
      </c>
      <c r="W81" s="12" t="str">
        <f t="shared" ca="1" si="58"/>
        <v>For</v>
      </c>
      <c r="X81" s="12" t="str">
        <f t="shared" ca="1" si="58"/>
        <v>For</v>
      </c>
      <c r="Y81" s="12" t="str">
        <f t="shared" ca="1" si="58"/>
        <v>For</v>
      </c>
      <c r="Z81" s="12" t="str">
        <f t="shared" ca="1" si="58"/>
        <v>For</v>
      </c>
      <c r="AA81" s="12" t="str">
        <f t="shared" ca="1" si="58"/>
        <v>For</v>
      </c>
      <c r="AB81" s="12" t="str">
        <f t="shared" ca="1" si="58"/>
        <v>For</v>
      </c>
      <c r="AC81" s="12" t="str">
        <f t="shared" ca="1" si="58"/>
        <v>For</v>
      </c>
      <c r="AD81" s="12" t="str">
        <f t="shared" ca="1" si="58"/>
        <v>For</v>
      </c>
      <c r="AE81" s="12" t="str">
        <f t="shared" ca="1" si="58"/>
        <v>For</v>
      </c>
      <c r="AF81" s="12" t="str">
        <f t="shared" ca="1" si="58"/>
        <v>For</v>
      </c>
      <c r="AG81" s="12" t="str">
        <f t="shared" ca="1" si="58"/>
        <v>For</v>
      </c>
      <c r="AH81" s="12" t="str">
        <f t="shared" ca="1" si="58"/>
        <v>For</v>
      </c>
      <c r="AI81" s="12" t="str">
        <f t="shared" ca="1" si="58"/>
        <v>For</v>
      </c>
      <c r="AJ81" s="12" t="str">
        <f t="shared" ca="1" si="58"/>
        <v>For</v>
      </c>
      <c r="AK81" s="12" t="str">
        <f t="shared" ca="1" si="58"/>
        <v>For</v>
      </c>
    </row>
    <row r="82" spans="4:37" s="9" customFormat="1" x14ac:dyDescent="0.35"/>
    <row r="83" spans="4:37" s="9" customFormat="1" x14ac:dyDescent="0.35"/>
    <row r="84" spans="4:37" s="9" customFormat="1" x14ac:dyDescent="0.35">
      <c r="D84" s="9">
        <v>11</v>
      </c>
      <c r="E84" s="9" t="s">
        <v>14</v>
      </c>
      <c r="G84" s="10">
        <f t="shared" ref="G84:AJ84" si="59">DATE($E$21, $D84, G$16)</f>
        <v>44136</v>
      </c>
      <c r="H84" s="10">
        <f t="shared" si="59"/>
        <v>44137</v>
      </c>
      <c r="I84" s="10">
        <f t="shared" si="59"/>
        <v>44138</v>
      </c>
      <c r="J84" s="10">
        <f t="shared" si="59"/>
        <v>44139</v>
      </c>
      <c r="K84" s="10">
        <f t="shared" si="59"/>
        <v>44140</v>
      </c>
      <c r="L84" s="10">
        <f t="shared" si="59"/>
        <v>44141</v>
      </c>
      <c r="M84" s="10">
        <f t="shared" si="59"/>
        <v>44142</v>
      </c>
      <c r="N84" s="10">
        <f t="shared" si="59"/>
        <v>44143</v>
      </c>
      <c r="O84" s="10">
        <f t="shared" si="59"/>
        <v>44144</v>
      </c>
      <c r="P84" s="10">
        <f t="shared" si="59"/>
        <v>44145</v>
      </c>
      <c r="Q84" s="10">
        <f t="shared" si="59"/>
        <v>44146</v>
      </c>
      <c r="R84" s="10">
        <f t="shared" si="59"/>
        <v>44147</v>
      </c>
      <c r="S84" s="10">
        <f t="shared" si="59"/>
        <v>44148</v>
      </c>
      <c r="T84" s="10">
        <f t="shared" si="59"/>
        <v>44149</v>
      </c>
      <c r="U84" s="10">
        <f t="shared" si="59"/>
        <v>44150</v>
      </c>
      <c r="V84" s="10">
        <f t="shared" si="59"/>
        <v>44151</v>
      </c>
      <c r="W84" s="10">
        <f t="shared" si="59"/>
        <v>44152</v>
      </c>
      <c r="X84" s="10">
        <f t="shared" si="59"/>
        <v>44153</v>
      </c>
      <c r="Y84" s="10">
        <f t="shared" si="59"/>
        <v>44154</v>
      </c>
      <c r="Z84" s="10">
        <f t="shared" si="59"/>
        <v>44155</v>
      </c>
      <c r="AA84" s="10">
        <f t="shared" si="59"/>
        <v>44156</v>
      </c>
      <c r="AB84" s="10">
        <f t="shared" si="59"/>
        <v>44157</v>
      </c>
      <c r="AC84" s="10">
        <f t="shared" si="59"/>
        <v>44158</v>
      </c>
      <c r="AD84" s="10">
        <f t="shared" si="59"/>
        <v>44159</v>
      </c>
      <c r="AE84" s="10">
        <f t="shared" si="59"/>
        <v>44160</v>
      </c>
      <c r="AF84" s="10">
        <f t="shared" si="59"/>
        <v>44161</v>
      </c>
      <c r="AG84" s="10">
        <f t="shared" si="59"/>
        <v>44162</v>
      </c>
      <c r="AH84" s="10">
        <f t="shared" si="59"/>
        <v>44163</v>
      </c>
      <c r="AI84" s="10">
        <f t="shared" si="59"/>
        <v>44164</v>
      </c>
      <c r="AJ84" s="10">
        <f t="shared" si="59"/>
        <v>44165</v>
      </c>
      <c r="AK84" s="10"/>
    </row>
    <row r="85" spans="4:37" s="9" customFormat="1" x14ac:dyDescent="0.35">
      <c r="E85" s="9" t="s">
        <v>4</v>
      </c>
      <c r="G85" s="9">
        <f>DAY(G84)</f>
        <v>1</v>
      </c>
      <c r="H85" s="9">
        <f t="shared" ref="H85:AJ85" si="60">DAY(H84)</f>
        <v>2</v>
      </c>
      <c r="I85" s="9">
        <f t="shared" si="60"/>
        <v>3</v>
      </c>
      <c r="J85" s="9">
        <f t="shared" si="60"/>
        <v>4</v>
      </c>
      <c r="K85" s="9">
        <f t="shared" si="60"/>
        <v>5</v>
      </c>
      <c r="L85" s="9">
        <f t="shared" si="60"/>
        <v>6</v>
      </c>
      <c r="M85" s="9">
        <f t="shared" si="60"/>
        <v>7</v>
      </c>
      <c r="N85" s="9">
        <f t="shared" si="60"/>
        <v>8</v>
      </c>
      <c r="O85" s="9">
        <f t="shared" si="60"/>
        <v>9</v>
      </c>
      <c r="P85" s="9">
        <f t="shared" si="60"/>
        <v>10</v>
      </c>
      <c r="Q85" s="9">
        <f t="shared" si="60"/>
        <v>11</v>
      </c>
      <c r="R85" s="9">
        <f t="shared" si="60"/>
        <v>12</v>
      </c>
      <c r="S85" s="9">
        <f t="shared" si="60"/>
        <v>13</v>
      </c>
      <c r="T85" s="9">
        <f t="shared" si="60"/>
        <v>14</v>
      </c>
      <c r="U85" s="9">
        <f t="shared" si="60"/>
        <v>15</v>
      </c>
      <c r="V85" s="9">
        <f t="shared" si="60"/>
        <v>16</v>
      </c>
      <c r="W85" s="9">
        <f t="shared" si="60"/>
        <v>17</v>
      </c>
      <c r="X85" s="9">
        <f t="shared" si="60"/>
        <v>18</v>
      </c>
      <c r="Y85" s="9">
        <f t="shared" si="60"/>
        <v>19</v>
      </c>
      <c r="Z85" s="9">
        <f t="shared" si="60"/>
        <v>20</v>
      </c>
      <c r="AA85" s="9">
        <f t="shared" si="60"/>
        <v>21</v>
      </c>
      <c r="AB85" s="9">
        <f t="shared" si="60"/>
        <v>22</v>
      </c>
      <c r="AC85" s="9">
        <f t="shared" si="60"/>
        <v>23</v>
      </c>
      <c r="AD85" s="9">
        <f t="shared" si="60"/>
        <v>24</v>
      </c>
      <c r="AE85" s="9">
        <f t="shared" si="60"/>
        <v>25</v>
      </c>
      <c r="AF85" s="9">
        <f t="shared" si="60"/>
        <v>26</v>
      </c>
      <c r="AG85" s="9">
        <f t="shared" si="60"/>
        <v>27</v>
      </c>
      <c r="AH85" s="9">
        <f t="shared" si="60"/>
        <v>28</v>
      </c>
      <c r="AI85" s="9">
        <f t="shared" si="60"/>
        <v>29</v>
      </c>
      <c r="AJ85" s="9">
        <f t="shared" si="60"/>
        <v>30</v>
      </c>
    </row>
    <row r="86" spans="4:37" s="9" customFormat="1" x14ac:dyDescent="0.35">
      <c r="E86" s="9" t="s">
        <v>16</v>
      </c>
      <c r="G86" s="12" t="str">
        <f>TEXT(G84, "ddd")</f>
        <v>Sun</v>
      </c>
      <c r="H86" s="12" t="str">
        <f t="shared" ref="H86:AJ86" si="61">TEXT(H84, "ddd")</f>
        <v>Mon</v>
      </c>
      <c r="I86" s="12" t="str">
        <f t="shared" si="61"/>
        <v>Tue</v>
      </c>
      <c r="J86" s="12" t="str">
        <f t="shared" si="61"/>
        <v>Wed</v>
      </c>
      <c r="K86" s="12" t="str">
        <f t="shared" si="61"/>
        <v>Thu</v>
      </c>
      <c r="L86" s="12" t="str">
        <f t="shared" si="61"/>
        <v>Fri</v>
      </c>
      <c r="M86" s="12" t="str">
        <f t="shared" si="61"/>
        <v>Sat</v>
      </c>
      <c r="N86" s="12" t="str">
        <f t="shared" si="61"/>
        <v>Sun</v>
      </c>
      <c r="O86" s="12" t="str">
        <f t="shared" si="61"/>
        <v>Mon</v>
      </c>
      <c r="P86" s="12" t="str">
        <f t="shared" si="61"/>
        <v>Tue</v>
      </c>
      <c r="Q86" s="12" t="str">
        <f t="shared" si="61"/>
        <v>Wed</v>
      </c>
      <c r="R86" s="12" t="str">
        <f t="shared" si="61"/>
        <v>Thu</v>
      </c>
      <c r="S86" s="12" t="str">
        <f t="shared" si="61"/>
        <v>Fri</v>
      </c>
      <c r="T86" s="12" t="str">
        <f t="shared" si="61"/>
        <v>Sat</v>
      </c>
      <c r="U86" s="12" t="str">
        <f t="shared" si="61"/>
        <v>Sun</v>
      </c>
      <c r="V86" s="12" t="str">
        <f t="shared" si="61"/>
        <v>Mon</v>
      </c>
      <c r="W86" s="12" t="str">
        <f t="shared" si="61"/>
        <v>Tue</v>
      </c>
      <c r="X86" s="12" t="str">
        <f t="shared" si="61"/>
        <v>Wed</v>
      </c>
      <c r="Y86" s="12" t="str">
        <f t="shared" si="61"/>
        <v>Thu</v>
      </c>
      <c r="Z86" s="12" t="str">
        <f t="shared" si="61"/>
        <v>Fri</v>
      </c>
      <c r="AA86" s="12" t="str">
        <f t="shared" si="61"/>
        <v>Sat</v>
      </c>
      <c r="AB86" s="12" t="str">
        <f t="shared" si="61"/>
        <v>Sun</v>
      </c>
      <c r="AC86" s="12" t="str">
        <f t="shared" si="61"/>
        <v>Mon</v>
      </c>
      <c r="AD86" s="12" t="str">
        <f t="shared" si="61"/>
        <v>Tue</v>
      </c>
      <c r="AE86" s="12" t="str">
        <f t="shared" si="61"/>
        <v>Wed</v>
      </c>
      <c r="AF86" s="12" t="str">
        <f t="shared" si="61"/>
        <v>Thu</v>
      </c>
      <c r="AG86" s="12" t="str">
        <f t="shared" si="61"/>
        <v>Fri</v>
      </c>
      <c r="AH86" s="12" t="str">
        <f t="shared" si="61"/>
        <v>Sat</v>
      </c>
      <c r="AI86" s="12" t="str">
        <f t="shared" si="61"/>
        <v>Sun</v>
      </c>
      <c r="AJ86" s="12" t="str">
        <f t="shared" si="61"/>
        <v>Mon</v>
      </c>
      <c r="AK86" s="12"/>
    </row>
    <row r="87" spans="4:37" s="9" customFormat="1" x14ac:dyDescent="0.35">
      <c r="E87" s="9" t="s">
        <v>63</v>
      </c>
      <c r="G87" s="12" t="str">
        <f ca="1">IF(G84 &lt; $E$22, "Act", "For")</f>
        <v>For</v>
      </c>
      <c r="H87" s="12" t="str">
        <f t="shared" ref="H87:AJ87" ca="1" si="62">IF(H84 &lt; $E$22, "Act", "For")</f>
        <v>For</v>
      </c>
      <c r="I87" s="12" t="str">
        <f t="shared" ca="1" si="62"/>
        <v>For</v>
      </c>
      <c r="J87" s="12" t="str">
        <f t="shared" ca="1" si="62"/>
        <v>For</v>
      </c>
      <c r="K87" s="12" t="str">
        <f t="shared" ca="1" si="62"/>
        <v>For</v>
      </c>
      <c r="L87" s="12" t="str">
        <f t="shared" ca="1" si="62"/>
        <v>For</v>
      </c>
      <c r="M87" s="12" t="str">
        <f t="shared" ca="1" si="62"/>
        <v>For</v>
      </c>
      <c r="N87" s="12" t="str">
        <f t="shared" ca="1" si="62"/>
        <v>For</v>
      </c>
      <c r="O87" s="12" t="str">
        <f t="shared" ca="1" si="62"/>
        <v>For</v>
      </c>
      <c r="P87" s="12" t="str">
        <f t="shared" ca="1" si="62"/>
        <v>For</v>
      </c>
      <c r="Q87" s="12" t="str">
        <f t="shared" ca="1" si="62"/>
        <v>For</v>
      </c>
      <c r="R87" s="12" t="str">
        <f t="shared" ca="1" si="62"/>
        <v>For</v>
      </c>
      <c r="S87" s="12" t="str">
        <f t="shared" ca="1" si="62"/>
        <v>For</v>
      </c>
      <c r="T87" s="12" t="str">
        <f t="shared" ca="1" si="62"/>
        <v>For</v>
      </c>
      <c r="U87" s="12" t="str">
        <f t="shared" ca="1" si="62"/>
        <v>For</v>
      </c>
      <c r="V87" s="12" t="str">
        <f t="shared" ca="1" si="62"/>
        <v>For</v>
      </c>
      <c r="W87" s="12" t="str">
        <f t="shared" ca="1" si="62"/>
        <v>For</v>
      </c>
      <c r="X87" s="12" t="str">
        <f t="shared" ca="1" si="62"/>
        <v>For</v>
      </c>
      <c r="Y87" s="12" t="str">
        <f t="shared" ca="1" si="62"/>
        <v>For</v>
      </c>
      <c r="Z87" s="12" t="str">
        <f t="shared" ca="1" si="62"/>
        <v>For</v>
      </c>
      <c r="AA87" s="12" t="str">
        <f t="shared" ca="1" si="62"/>
        <v>For</v>
      </c>
      <c r="AB87" s="12" t="str">
        <f t="shared" ca="1" si="62"/>
        <v>For</v>
      </c>
      <c r="AC87" s="12" t="str">
        <f t="shared" ca="1" si="62"/>
        <v>For</v>
      </c>
      <c r="AD87" s="12" t="str">
        <f t="shared" ca="1" si="62"/>
        <v>For</v>
      </c>
      <c r="AE87" s="12" t="str">
        <f t="shared" ca="1" si="62"/>
        <v>For</v>
      </c>
      <c r="AF87" s="12" t="str">
        <f t="shared" ca="1" si="62"/>
        <v>For</v>
      </c>
      <c r="AG87" s="12" t="str">
        <f t="shared" ca="1" si="62"/>
        <v>For</v>
      </c>
      <c r="AH87" s="12" t="str">
        <f t="shared" ca="1" si="62"/>
        <v>For</v>
      </c>
      <c r="AI87" s="12" t="str">
        <f t="shared" ca="1" si="62"/>
        <v>For</v>
      </c>
      <c r="AJ87" s="12" t="str">
        <f t="shared" ca="1" si="62"/>
        <v>For</v>
      </c>
      <c r="AK87" s="12"/>
    </row>
    <row r="88" spans="4:37" s="9" customFormat="1" x14ac:dyDescent="0.35"/>
    <row r="89" spans="4:37" s="9" customFormat="1" x14ac:dyDescent="0.35"/>
    <row r="90" spans="4:37" s="9" customFormat="1" x14ac:dyDescent="0.35">
      <c r="D90" s="9">
        <v>12</v>
      </c>
      <c r="E90" s="9" t="s">
        <v>15</v>
      </c>
      <c r="G90" s="10">
        <f t="shared" ref="G90:AK90" si="63">DATE($E$21, $D90, G$16)</f>
        <v>44166</v>
      </c>
      <c r="H90" s="10">
        <f t="shared" si="63"/>
        <v>44167</v>
      </c>
      <c r="I90" s="10">
        <f t="shared" si="63"/>
        <v>44168</v>
      </c>
      <c r="J90" s="10">
        <f t="shared" si="63"/>
        <v>44169</v>
      </c>
      <c r="K90" s="10">
        <f t="shared" si="63"/>
        <v>44170</v>
      </c>
      <c r="L90" s="10">
        <f t="shared" si="63"/>
        <v>44171</v>
      </c>
      <c r="M90" s="10">
        <f t="shared" si="63"/>
        <v>44172</v>
      </c>
      <c r="N90" s="10">
        <f t="shared" si="63"/>
        <v>44173</v>
      </c>
      <c r="O90" s="10">
        <f t="shared" si="63"/>
        <v>44174</v>
      </c>
      <c r="P90" s="10">
        <f t="shared" si="63"/>
        <v>44175</v>
      </c>
      <c r="Q90" s="10">
        <f t="shared" si="63"/>
        <v>44176</v>
      </c>
      <c r="R90" s="10">
        <f t="shared" si="63"/>
        <v>44177</v>
      </c>
      <c r="S90" s="10">
        <f t="shared" si="63"/>
        <v>44178</v>
      </c>
      <c r="T90" s="10">
        <f t="shared" si="63"/>
        <v>44179</v>
      </c>
      <c r="U90" s="10">
        <f t="shared" si="63"/>
        <v>44180</v>
      </c>
      <c r="V90" s="10">
        <f t="shared" si="63"/>
        <v>44181</v>
      </c>
      <c r="W90" s="10">
        <f t="shared" si="63"/>
        <v>44182</v>
      </c>
      <c r="X90" s="10">
        <f t="shared" si="63"/>
        <v>44183</v>
      </c>
      <c r="Y90" s="10">
        <f t="shared" si="63"/>
        <v>44184</v>
      </c>
      <c r="Z90" s="10">
        <f t="shared" si="63"/>
        <v>44185</v>
      </c>
      <c r="AA90" s="10">
        <f t="shared" si="63"/>
        <v>44186</v>
      </c>
      <c r="AB90" s="10">
        <f t="shared" si="63"/>
        <v>44187</v>
      </c>
      <c r="AC90" s="10">
        <f t="shared" si="63"/>
        <v>44188</v>
      </c>
      <c r="AD90" s="10">
        <f t="shared" si="63"/>
        <v>44189</v>
      </c>
      <c r="AE90" s="10">
        <f t="shared" si="63"/>
        <v>44190</v>
      </c>
      <c r="AF90" s="10">
        <f t="shared" si="63"/>
        <v>44191</v>
      </c>
      <c r="AG90" s="10">
        <f t="shared" si="63"/>
        <v>44192</v>
      </c>
      <c r="AH90" s="10">
        <f t="shared" si="63"/>
        <v>44193</v>
      </c>
      <c r="AI90" s="10">
        <f t="shared" si="63"/>
        <v>44194</v>
      </c>
      <c r="AJ90" s="10">
        <f t="shared" si="63"/>
        <v>44195</v>
      </c>
      <c r="AK90" s="10">
        <f t="shared" si="63"/>
        <v>44196</v>
      </c>
    </row>
    <row r="91" spans="4:37" s="9" customFormat="1" x14ac:dyDescent="0.35">
      <c r="E91" s="9" t="s">
        <v>4</v>
      </c>
      <c r="G91" s="9">
        <f>DAY(G90)</f>
        <v>1</v>
      </c>
      <c r="H91" s="9">
        <f t="shared" ref="H91:AK91" si="64">DAY(H90)</f>
        <v>2</v>
      </c>
      <c r="I91" s="9">
        <f t="shared" si="64"/>
        <v>3</v>
      </c>
      <c r="J91" s="9">
        <f t="shared" si="64"/>
        <v>4</v>
      </c>
      <c r="K91" s="9">
        <f t="shared" si="64"/>
        <v>5</v>
      </c>
      <c r="L91" s="9">
        <f t="shared" si="64"/>
        <v>6</v>
      </c>
      <c r="M91" s="9">
        <f t="shared" si="64"/>
        <v>7</v>
      </c>
      <c r="N91" s="9">
        <f t="shared" si="64"/>
        <v>8</v>
      </c>
      <c r="O91" s="9">
        <f t="shared" si="64"/>
        <v>9</v>
      </c>
      <c r="P91" s="9">
        <f t="shared" si="64"/>
        <v>10</v>
      </c>
      <c r="Q91" s="9">
        <f t="shared" si="64"/>
        <v>11</v>
      </c>
      <c r="R91" s="9">
        <f t="shared" si="64"/>
        <v>12</v>
      </c>
      <c r="S91" s="9">
        <f t="shared" si="64"/>
        <v>13</v>
      </c>
      <c r="T91" s="9">
        <f t="shared" si="64"/>
        <v>14</v>
      </c>
      <c r="U91" s="9">
        <f t="shared" si="64"/>
        <v>15</v>
      </c>
      <c r="V91" s="9">
        <f t="shared" si="64"/>
        <v>16</v>
      </c>
      <c r="W91" s="9">
        <f t="shared" si="64"/>
        <v>17</v>
      </c>
      <c r="X91" s="9">
        <f t="shared" si="64"/>
        <v>18</v>
      </c>
      <c r="Y91" s="9">
        <f t="shared" si="64"/>
        <v>19</v>
      </c>
      <c r="Z91" s="9">
        <f t="shared" si="64"/>
        <v>20</v>
      </c>
      <c r="AA91" s="9">
        <f t="shared" si="64"/>
        <v>21</v>
      </c>
      <c r="AB91" s="9">
        <f t="shared" si="64"/>
        <v>22</v>
      </c>
      <c r="AC91" s="9">
        <f t="shared" si="64"/>
        <v>23</v>
      </c>
      <c r="AD91" s="9">
        <f t="shared" si="64"/>
        <v>24</v>
      </c>
      <c r="AE91" s="9">
        <f t="shared" si="64"/>
        <v>25</v>
      </c>
      <c r="AF91" s="9">
        <f t="shared" si="64"/>
        <v>26</v>
      </c>
      <c r="AG91" s="9">
        <f t="shared" si="64"/>
        <v>27</v>
      </c>
      <c r="AH91" s="9">
        <f t="shared" si="64"/>
        <v>28</v>
      </c>
      <c r="AI91" s="9">
        <f t="shared" si="64"/>
        <v>29</v>
      </c>
      <c r="AJ91" s="9">
        <f t="shared" si="64"/>
        <v>30</v>
      </c>
      <c r="AK91" s="9">
        <f t="shared" si="64"/>
        <v>31</v>
      </c>
    </row>
    <row r="92" spans="4:37" s="9" customFormat="1" x14ac:dyDescent="0.35">
      <c r="E92" s="9" t="s">
        <v>16</v>
      </c>
      <c r="G92" s="12" t="str">
        <f>TEXT(G90, "ddd")</f>
        <v>Tue</v>
      </c>
      <c r="H92" s="12" t="str">
        <f t="shared" ref="H92:AK92" si="65">TEXT(H90, "ddd")</f>
        <v>Wed</v>
      </c>
      <c r="I92" s="12" t="str">
        <f t="shared" si="65"/>
        <v>Thu</v>
      </c>
      <c r="J92" s="12" t="str">
        <f t="shared" si="65"/>
        <v>Fri</v>
      </c>
      <c r="K92" s="12" t="str">
        <f t="shared" si="65"/>
        <v>Sat</v>
      </c>
      <c r="L92" s="12" t="str">
        <f t="shared" si="65"/>
        <v>Sun</v>
      </c>
      <c r="M92" s="12" t="str">
        <f t="shared" si="65"/>
        <v>Mon</v>
      </c>
      <c r="N92" s="12" t="str">
        <f t="shared" si="65"/>
        <v>Tue</v>
      </c>
      <c r="O92" s="12" t="str">
        <f t="shared" si="65"/>
        <v>Wed</v>
      </c>
      <c r="P92" s="12" t="str">
        <f t="shared" si="65"/>
        <v>Thu</v>
      </c>
      <c r="Q92" s="12" t="str">
        <f t="shared" si="65"/>
        <v>Fri</v>
      </c>
      <c r="R92" s="12" t="str">
        <f t="shared" si="65"/>
        <v>Sat</v>
      </c>
      <c r="S92" s="12" t="str">
        <f t="shared" si="65"/>
        <v>Sun</v>
      </c>
      <c r="T92" s="12" t="str">
        <f t="shared" si="65"/>
        <v>Mon</v>
      </c>
      <c r="U92" s="12" t="str">
        <f t="shared" si="65"/>
        <v>Tue</v>
      </c>
      <c r="V92" s="12" t="str">
        <f t="shared" si="65"/>
        <v>Wed</v>
      </c>
      <c r="W92" s="12" t="str">
        <f t="shared" si="65"/>
        <v>Thu</v>
      </c>
      <c r="X92" s="12" t="str">
        <f t="shared" si="65"/>
        <v>Fri</v>
      </c>
      <c r="Y92" s="12" t="str">
        <f t="shared" si="65"/>
        <v>Sat</v>
      </c>
      <c r="Z92" s="12" t="str">
        <f t="shared" si="65"/>
        <v>Sun</v>
      </c>
      <c r="AA92" s="12" t="str">
        <f t="shared" si="65"/>
        <v>Mon</v>
      </c>
      <c r="AB92" s="12" t="str">
        <f t="shared" si="65"/>
        <v>Tue</v>
      </c>
      <c r="AC92" s="12" t="str">
        <f t="shared" si="65"/>
        <v>Wed</v>
      </c>
      <c r="AD92" s="12" t="str">
        <f t="shared" si="65"/>
        <v>Thu</v>
      </c>
      <c r="AE92" s="12" t="str">
        <f t="shared" si="65"/>
        <v>Fri</v>
      </c>
      <c r="AF92" s="12" t="str">
        <f t="shared" si="65"/>
        <v>Sat</v>
      </c>
      <c r="AG92" s="12" t="str">
        <f t="shared" si="65"/>
        <v>Sun</v>
      </c>
      <c r="AH92" s="12" t="str">
        <f t="shared" si="65"/>
        <v>Mon</v>
      </c>
      <c r="AI92" s="12" t="str">
        <f t="shared" si="65"/>
        <v>Tue</v>
      </c>
      <c r="AJ92" s="12" t="str">
        <f t="shared" si="65"/>
        <v>Wed</v>
      </c>
      <c r="AK92" s="12" t="str">
        <f t="shared" si="65"/>
        <v>Thu</v>
      </c>
    </row>
    <row r="93" spans="4:37" s="9" customFormat="1" x14ac:dyDescent="0.35">
      <c r="E93" s="9" t="s">
        <v>63</v>
      </c>
      <c r="G93" s="12" t="str">
        <f ca="1">IF(G90 &lt; $E$22, "Act", "For")</f>
        <v>For</v>
      </c>
      <c r="H93" s="12" t="str">
        <f t="shared" ref="H93:AK93" ca="1" si="66">IF(H90 &lt; $E$22, "Act", "For")</f>
        <v>For</v>
      </c>
      <c r="I93" s="12" t="str">
        <f t="shared" ca="1" si="66"/>
        <v>For</v>
      </c>
      <c r="J93" s="12" t="str">
        <f t="shared" ca="1" si="66"/>
        <v>For</v>
      </c>
      <c r="K93" s="12" t="str">
        <f t="shared" ca="1" si="66"/>
        <v>For</v>
      </c>
      <c r="L93" s="12" t="str">
        <f t="shared" ca="1" si="66"/>
        <v>For</v>
      </c>
      <c r="M93" s="12" t="str">
        <f t="shared" ca="1" si="66"/>
        <v>For</v>
      </c>
      <c r="N93" s="12" t="str">
        <f t="shared" ca="1" si="66"/>
        <v>For</v>
      </c>
      <c r="O93" s="12" t="str">
        <f t="shared" ca="1" si="66"/>
        <v>For</v>
      </c>
      <c r="P93" s="12" t="str">
        <f t="shared" ca="1" si="66"/>
        <v>For</v>
      </c>
      <c r="Q93" s="12" t="str">
        <f t="shared" ca="1" si="66"/>
        <v>For</v>
      </c>
      <c r="R93" s="12" t="str">
        <f t="shared" ca="1" si="66"/>
        <v>For</v>
      </c>
      <c r="S93" s="12" t="str">
        <f t="shared" ca="1" si="66"/>
        <v>For</v>
      </c>
      <c r="T93" s="12" t="str">
        <f t="shared" ca="1" si="66"/>
        <v>For</v>
      </c>
      <c r="U93" s="12" t="str">
        <f t="shared" ca="1" si="66"/>
        <v>For</v>
      </c>
      <c r="V93" s="12" t="str">
        <f t="shared" ca="1" si="66"/>
        <v>For</v>
      </c>
      <c r="W93" s="12" t="str">
        <f t="shared" ca="1" si="66"/>
        <v>For</v>
      </c>
      <c r="X93" s="12" t="str">
        <f t="shared" ca="1" si="66"/>
        <v>For</v>
      </c>
      <c r="Y93" s="12" t="str">
        <f t="shared" ca="1" si="66"/>
        <v>For</v>
      </c>
      <c r="Z93" s="12" t="str">
        <f t="shared" ca="1" si="66"/>
        <v>For</v>
      </c>
      <c r="AA93" s="12" t="str">
        <f t="shared" ca="1" si="66"/>
        <v>For</v>
      </c>
      <c r="AB93" s="12" t="str">
        <f t="shared" ca="1" si="66"/>
        <v>For</v>
      </c>
      <c r="AC93" s="12" t="str">
        <f t="shared" ca="1" si="66"/>
        <v>For</v>
      </c>
      <c r="AD93" s="12" t="str">
        <f t="shared" ca="1" si="66"/>
        <v>For</v>
      </c>
      <c r="AE93" s="12" t="str">
        <f t="shared" ca="1" si="66"/>
        <v>For</v>
      </c>
      <c r="AF93" s="12" t="str">
        <f t="shared" ca="1" si="66"/>
        <v>For</v>
      </c>
      <c r="AG93" s="12" t="str">
        <f t="shared" ca="1" si="66"/>
        <v>For</v>
      </c>
      <c r="AH93" s="12" t="str">
        <f t="shared" ca="1" si="66"/>
        <v>For</v>
      </c>
      <c r="AI93" s="12" t="str">
        <f t="shared" ca="1" si="66"/>
        <v>For</v>
      </c>
      <c r="AJ93" s="12" t="str">
        <f t="shared" ca="1" si="66"/>
        <v>For</v>
      </c>
      <c r="AK93" s="12" t="str">
        <f t="shared" ca="1" si="66"/>
        <v>For</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74A85-E313-4988-8ABD-05873E6CDBF3}">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Mar</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Time!$E$36</f>
        <v>Mar</v>
      </c>
      <c r="G7" s="18" t="str">
        <f>Time!$E$36</f>
        <v>Mar</v>
      </c>
      <c r="H7" s="18" t="str">
        <f>Time!$E$36</f>
        <v>Mar</v>
      </c>
      <c r="I7" s="18" t="str">
        <f>Time!$E$36</f>
        <v>Mar</v>
      </c>
      <c r="J7" s="18" t="str">
        <f>Time!$E$36</f>
        <v>Mar</v>
      </c>
      <c r="K7" s="18" t="str">
        <f>Time!$E$36</f>
        <v>Mar</v>
      </c>
      <c r="L7" s="18" t="str">
        <f>Time!$E$36</f>
        <v>Mar</v>
      </c>
      <c r="M7" s="18" t="str">
        <f>Time!$E$36</f>
        <v>Mar</v>
      </c>
      <c r="N7" s="18" t="str">
        <f>Time!$E$36</f>
        <v>Mar</v>
      </c>
      <c r="O7" s="18" t="str">
        <f>Time!$E$36</f>
        <v>Mar</v>
      </c>
      <c r="P7" s="18" t="str">
        <f>Time!$E$36</f>
        <v>Mar</v>
      </c>
      <c r="Q7" s="18" t="str">
        <f>Time!$E$36</f>
        <v>Mar</v>
      </c>
      <c r="R7" s="18" t="str">
        <f>Time!$E$36</f>
        <v>Mar</v>
      </c>
      <c r="S7" s="18" t="str">
        <f>Time!$E$36</f>
        <v>Mar</v>
      </c>
      <c r="T7" s="18" t="str">
        <f>Time!$E$36</f>
        <v>Mar</v>
      </c>
      <c r="U7" s="18" t="str">
        <f>Time!$E$36</f>
        <v>Mar</v>
      </c>
      <c r="V7" s="18" t="str">
        <f>Time!$E$36</f>
        <v>Mar</v>
      </c>
      <c r="W7" s="18" t="str">
        <f>Time!$E$36</f>
        <v>Mar</v>
      </c>
      <c r="X7" s="18" t="str">
        <f>Time!$E$36</f>
        <v>Mar</v>
      </c>
      <c r="Y7" s="18" t="str">
        <f>Time!$E$36</f>
        <v>Mar</v>
      </c>
      <c r="Z7" s="18" t="str">
        <f>Time!$E$36</f>
        <v>Mar</v>
      </c>
      <c r="AA7" s="18" t="str">
        <f>Time!$E$36</f>
        <v>Mar</v>
      </c>
      <c r="AB7" s="18" t="str">
        <f>Time!$E$36</f>
        <v>Mar</v>
      </c>
      <c r="AC7" s="18" t="str">
        <f>Time!$E$36</f>
        <v>Mar</v>
      </c>
      <c r="AD7" s="18" t="str">
        <f>Time!$E$36</f>
        <v>Mar</v>
      </c>
      <c r="AE7" s="18" t="str">
        <f>Time!$E$36</f>
        <v>Mar</v>
      </c>
      <c r="AF7" s="18" t="str">
        <f>Time!$E$36</f>
        <v>Mar</v>
      </c>
      <c r="AG7" s="18" t="str">
        <f>Time!$E$36</f>
        <v>Mar</v>
      </c>
      <c r="AH7" s="18" t="str">
        <f>Time!$E$36</f>
        <v>Mar</v>
      </c>
      <c r="AI7" s="18" t="str">
        <f>Time!$E$36</f>
        <v>Mar</v>
      </c>
      <c r="AJ7" s="19" t="str">
        <f>Time!$E$36</f>
        <v>Mar</v>
      </c>
    </row>
    <row r="8" spans="1:57" x14ac:dyDescent="0.35">
      <c r="E8" s="20"/>
      <c r="F8" s="21" t="str">
        <f ca="1">Time!G$39</f>
        <v>Act</v>
      </c>
      <c r="G8" s="21" t="str">
        <f ca="1">Time!H$39</f>
        <v>Act</v>
      </c>
      <c r="H8" s="21" t="str">
        <f ca="1">Time!I$39</f>
        <v>Act</v>
      </c>
      <c r="I8" s="21" t="str">
        <f ca="1">Time!J$39</f>
        <v>Act</v>
      </c>
      <c r="J8" s="21" t="str">
        <f ca="1">Time!K$39</f>
        <v>Act</v>
      </c>
      <c r="K8" s="21" t="str">
        <f ca="1">Time!L$39</f>
        <v>Act</v>
      </c>
      <c r="L8" s="21" t="str">
        <f ca="1">Time!M$39</f>
        <v>Act</v>
      </c>
      <c r="M8" s="21" t="str">
        <f ca="1">Time!N$39</f>
        <v>Act</v>
      </c>
      <c r="N8" s="21" t="str">
        <f ca="1">Time!O$39</f>
        <v>Act</v>
      </c>
      <c r="O8" s="21" t="str">
        <f ca="1">Time!P$39</f>
        <v>Act</v>
      </c>
      <c r="P8" s="21" t="str">
        <f ca="1">Time!Q$39</f>
        <v>Act</v>
      </c>
      <c r="Q8" s="21" t="str">
        <f ca="1">Time!R$39</f>
        <v>Act</v>
      </c>
      <c r="R8" s="21" t="str">
        <f ca="1">Time!S$39</f>
        <v>Act</v>
      </c>
      <c r="S8" s="21" t="str">
        <f ca="1">Time!T$39</f>
        <v>Act</v>
      </c>
      <c r="T8" s="21" t="str">
        <f ca="1">Time!U$39</f>
        <v>Act</v>
      </c>
      <c r="U8" s="21" t="str">
        <f ca="1">Time!V$39</f>
        <v>Act</v>
      </c>
      <c r="V8" s="21" t="str">
        <f ca="1">Time!W$39</f>
        <v>Act</v>
      </c>
      <c r="W8" s="21" t="str">
        <f ca="1">Time!X$39</f>
        <v>Act</v>
      </c>
      <c r="X8" s="21" t="str">
        <f ca="1">Time!Y$39</f>
        <v>Act</v>
      </c>
      <c r="Y8" s="21" t="str">
        <f ca="1">Time!Z$39</f>
        <v>Act</v>
      </c>
      <c r="Z8" s="21" t="str">
        <f ca="1">Time!AA$39</f>
        <v>Act</v>
      </c>
      <c r="AA8" s="21" t="str">
        <f ca="1">Time!AB$39</f>
        <v>Act</v>
      </c>
      <c r="AB8" s="21" t="str">
        <f ca="1">Time!AC$39</f>
        <v>Act</v>
      </c>
      <c r="AC8" s="21" t="str">
        <f ca="1">Time!AD$39</f>
        <v>Act</v>
      </c>
      <c r="AD8" s="21" t="str">
        <f ca="1">Time!AE$39</f>
        <v>Act</v>
      </c>
      <c r="AE8" s="21" t="str">
        <f ca="1">Time!AF$39</f>
        <v>Act</v>
      </c>
      <c r="AF8" s="21" t="str">
        <f ca="1">Time!AG$39</f>
        <v>Act</v>
      </c>
      <c r="AG8" s="21" t="str">
        <f ca="1">Time!AH$39</f>
        <v>Act</v>
      </c>
      <c r="AH8" s="21" t="str">
        <f ca="1">Time!AI$39</f>
        <v>Act</v>
      </c>
      <c r="AI8" s="21" t="str">
        <f ca="1">Time!AJ$39</f>
        <v>Act</v>
      </c>
      <c r="AJ8" s="22" t="str">
        <f ca="1">Time!AK$39</f>
        <v>Act</v>
      </c>
    </row>
    <row r="9" spans="1:57" x14ac:dyDescent="0.35">
      <c r="E9" s="20"/>
      <c r="F9" s="21">
        <f>Time!G$37</f>
        <v>1</v>
      </c>
      <c r="G9" s="21">
        <f>Time!H$37</f>
        <v>2</v>
      </c>
      <c r="H9" s="21">
        <f>Time!I$37</f>
        <v>3</v>
      </c>
      <c r="I9" s="21">
        <f>Time!J$37</f>
        <v>4</v>
      </c>
      <c r="J9" s="21">
        <f>Time!K$37</f>
        <v>5</v>
      </c>
      <c r="K9" s="21">
        <f>Time!L$37</f>
        <v>6</v>
      </c>
      <c r="L9" s="21">
        <f>Time!M$37</f>
        <v>7</v>
      </c>
      <c r="M9" s="21">
        <f>Time!N$37</f>
        <v>8</v>
      </c>
      <c r="N9" s="21">
        <f>Time!O$37</f>
        <v>9</v>
      </c>
      <c r="O9" s="21">
        <f>Time!P$37</f>
        <v>10</v>
      </c>
      <c r="P9" s="21">
        <f>Time!Q$37</f>
        <v>11</v>
      </c>
      <c r="Q9" s="21">
        <f>Time!R$37</f>
        <v>12</v>
      </c>
      <c r="R9" s="21">
        <f>Time!S$37</f>
        <v>13</v>
      </c>
      <c r="S9" s="21">
        <f>Time!T$37</f>
        <v>14</v>
      </c>
      <c r="T9" s="21">
        <f>Time!U$37</f>
        <v>15</v>
      </c>
      <c r="U9" s="21">
        <f>Time!V$37</f>
        <v>16</v>
      </c>
      <c r="V9" s="21">
        <f>Time!W$37</f>
        <v>17</v>
      </c>
      <c r="W9" s="21">
        <f>Time!X$37</f>
        <v>18</v>
      </c>
      <c r="X9" s="21">
        <f>Time!Y$37</f>
        <v>19</v>
      </c>
      <c r="Y9" s="21">
        <f>Time!Z$37</f>
        <v>20</v>
      </c>
      <c r="Z9" s="21">
        <f>Time!AA$37</f>
        <v>21</v>
      </c>
      <c r="AA9" s="21">
        <f>Time!AB$37</f>
        <v>22</v>
      </c>
      <c r="AB9" s="21">
        <f>Time!AC$37</f>
        <v>23</v>
      </c>
      <c r="AC9" s="21">
        <f>Time!AD$37</f>
        <v>24</v>
      </c>
      <c r="AD9" s="21">
        <f>Time!AE$37</f>
        <v>25</v>
      </c>
      <c r="AE9" s="21">
        <f>Time!AF$37</f>
        <v>26</v>
      </c>
      <c r="AF9" s="21">
        <f>Time!AG$37</f>
        <v>27</v>
      </c>
      <c r="AG9" s="21">
        <f>Time!AH$37</f>
        <v>28</v>
      </c>
      <c r="AH9" s="21">
        <f>Time!AI$37</f>
        <v>29</v>
      </c>
      <c r="AI9" s="21">
        <f>Time!AJ$37</f>
        <v>30</v>
      </c>
      <c r="AJ9" s="22">
        <f>Time!AK$37</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Time!G$38</f>
        <v>Sun</v>
      </c>
      <c r="G10" s="24" t="str">
        <f>Time!H$38</f>
        <v>Mon</v>
      </c>
      <c r="H10" s="24" t="str">
        <f>Time!I$38</f>
        <v>Tue</v>
      </c>
      <c r="I10" s="24" t="str">
        <f>Time!J$38</f>
        <v>Wed</v>
      </c>
      <c r="J10" s="24" t="str">
        <f>Time!K$38</f>
        <v>Thu</v>
      </c>
      <c r="K10" s="24" t="str">
        <f>Time!L$38</f>
        <v>Fri</v>
      </c>
      <c r="L10" s="24" t="str">
        <f>Time!M$38</f>
        <v>Sat</v>
      </c>
      <c r="M10" s="24" t="str">
        <f>Time!N$38</f>
        <v>Sun</v>
      </c>
      <c r="N10" s="24" t="str">
        <f>Time!O$38</f>
        <v>Mon</v>
      </c>
      <c r="O10" s="24" t="str">
        <f>Time!P$38</f>
        <v>Tue</v>
      </c>
      <c r="P10" s="24" t="str">
        <f>Time!Q$38</f>
        <v>Wed</v>
      </c>
      <c r="Q10" s="24" t="str">
        <f>Time!R$38</f>
        <v>Thu</v>
      </c>
      <c r="R10" s="24" t="str">
        <f>Time!S$38</f>
        <v>Fri</v>
      </c>
      <c r="S10" s="24" t="str">
        <f>Time!T$38</f>
        <v>Sat</v>
      </c>
      <c r="T10" s="24" t="str">
        <f>Time!U$38</f>
        <v>Sun</v>
      </c>
      <c r="U10" s="24" t="str">
        <f>Time!V$38</f>
        <v>Mon</v>
      </c>
      <c r="V10" s="24" t="str">
        <f>Time!W$38</f>
        <v>Tue</v>
      </c>
      <c r="W10" s="24" t="str">
        <f>Time!X$38</f>
        <v>Wed</v>
      </c>
      <c r="X10" s="24" t="str">
        <f>Time!Y$38</f>
        <v>Thu</v>
      </c>
      <c r="Y10" s="24" t="str">
        <f>Time!Z$38</f>
        <v>Fri</v>
      </c>
      <c r="Z10" s="24" t="str">
        <f>Time!AA$38</f>
        <v>Sat</v>
      </c>
      <c r="AA10" s="24" t="str">
        <f>Time!AB$38</f>
        <v>Sun</v>
      </c>
      <c r="AB10" s="24" t="str">
        <f>Time!AC$38</f>
        <v>Mon</v>
      </c>
      <c r="AC10" s="24" t="str">
        <f>Time!AD$38</f>
        <v>Tue</v>
      </c>
      <c r="AD10" s="24" t="str">
        <f>Time!AE$38</f>
        <v>Wed</v>
      </c>
      <c r="AE10" s="24" t="str">
        <f>Time!AF$38</f>
        <v>Thu</v>
      </c>
      <c r="AF10" s="24" t="str">
        <f>Time!AG$38</f>
        <v>Fri</v>
      </c>
      <c r="AG10" s="24" t="str">
        <f>Time!AH$38</f>
        <v>Sat</v>
      </c>
      <c r="AH10" s="24" t="str">
        <f>Time!AI$38</f>
        <v>Sun</v>
      </c>
      <c r="AI10" s="24" t="str">
        <f>Time!AJ$38</f>
        <v>Mon</v>
      </c>
      <c r="AJ10" s="25" t="str">
        <f>Time!AK$38</f>
        <v>Tue</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54"/>
      <c r="G11" s="31"/>
      <c r="H11" s="31"/>
      <c r="I11" s="31"/>
      <c r="J11" s="31"/>
      <c r="K11" s="31"/>
      <c r="L11" s="39"/>
      <c r="M11" s="39"/>
      <c r="N11" s="31"/>
      <c r="O11" s="31"/>
      <c r="P11" s="31"/>
      <c r="Q11" s="31"/>
      <c r="R11" s="31"/>
      <c r="S11" s="39"/>
      <c r="T11" s="39"/>
      <c r="U11" s="31"/>
      <c r="V11" s="31"/>
      <c r="W11" s="31"/>
      <c r="X11" s="31"/>
      <c r="Y11" s="31"/>
      <c r="Z11" s="39"/>
      <c r="AA11" s="39"/>
      <c r="AB11" s="31"/>
      <c r="AC11" s="31"/>
      <c r="AD11" s="31"/>
      <c r="AE11" s="31"/>
      <c r="AF11" s="31"/>
      <c r="AG11" s="39"/>
      <c r="AH11" s="39"/>
      <c r="AI11" s="31"/>
      <c r="AJ11" s="32"/>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55"/>
      <c r="G12" s="34"/>
      <c r="H12" s="34"/>
      <c r="I12" s="34"/>
      <c r="J12" s="34"/>
      <c r="K12" s="34"/>
      <c r="L12" s="40"/>
      <c r="M12" s="40"/>
      <c r="N12" s="34"/>
      <c r="O12" s="34"/>
      <c r="P12" s="34"/>
      <c r="Q12" s="34"/>
      <c r="R12" s="34"/>
      <c r="S12" s="40"/>
      <c r="T12" s="40"/>
      <c r="U12" s="34"/>
      <c r="V12" s="34"/>
      <c r="W12" s="34"/>
      <c r="X12" s="34"/>
      <c r="Y12" s="34"/>
      <c r="Z12" s="40"/>
      <c r="AA12" s="40"/>
      <c r="AB12" s="34"/>
      <c r="AC12" s="34"/>
      <c r="AD12" s="34"/>
      <c r="AE12" s="34"/>
      <c r="AF12" s="34"/>
      <c r="AG12" s="40"/>
      <c r="AH12" s="40"/>
      <c r="AI12" s="34"/>
      <c r="AJ12" s="35"/>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55"/>
      <c r="G13" s="34"/>
      <c r="H13" s="34"/>
      <c r="I13" s="34"/>
      <c r="J13" s="34"/>
      <c r="K13" s="34"/>
      <c r="L13" s="40"/>
      <c r="M13" s="40"/>
      <c r="N13" s="34"/>
      <c r="O13" s="34"/>
      <c r="P13" s="34"/>
      <c r="Q13" s="34"/>
      <c r="R13" s="34"/>
      <c r="S13" s="40"/>
      <c r="T13" s="40"/>
      <c r="U13" s="34"/>
      <c r="V13" s="34"/>
      <c r="W13" s="34"/>
      <c r="X13" s="34"/>
      <c r="Y13" s="34"/>
      <c r="Z13" s="40"/>
      <c r="AA13" s="40"/>
      <c r="AB13" s="34"/>
      <c r="AC13" s="34"/>
      <c r="AD13" s="34"/>
      <c r="AE13" s="34"/>
      <c r="AF13" s="34"/>
      <c r="AG13" s="40"/>
      <c r="AH13" s="40"/>
      <c r="AI13" s="34"/>
      <c r="AJ13" s="35"/>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55"/>
      <c r="G14" s="34"/>
      <c r="H14" s="34"/>
      <c r="I14" s="34"/>
      <c r="J14" s="34"/>
      <c r="K14" s="34"/>
      <c r="L14" s="40"/>
      <c r="M14" s="40"/>
      <c r="N14" s="34"/>
      <c r="O14" s="34"/>
      <c r="P14" s="34"/>
      <c r="Q14" s="34"/>
      <c r="R14" s="34"/>
      <c r="S14" s="40"/>
      <c r="T14" s="40"/>
      <c r="U14" s="34"/>
      <c r="V14" s="34"/>
      <c r="W14" s="34"/>
      <c r="X14" s="34"/>
      <c r="Y14" s="34"/>
      <c r="Z14" s="40"/>
      <c r="AA14" s="40"/>
      <c r="AB14" s="34"/>
      <c r="AC14" s="34"/>
      <c r="AD14" s="34"/>
      <c r="AE14" s="34"/>
      <c r="AF14" s="34"/>
      <c r="AG14" s="40"/>
      <c r="AH14" s="40"/>
      <c r="AI14" s="34"/>
      <c r="AJ14" s="35"/>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55"/>
      <c r="G15" s="34"/>
      <c r="H15" s="34"/>
      <c r="I15" s="34"/>
      <c r="J15" s="34"/>
      <c r="K15" s="34"/>
      <c r="L15" s="40"/>
      <c r="M15" s="40"/>
      <c r="N15" s="34"/>
      <c r="O15" s="34"/>
      <c r="P15" s="34"/>
      <c r="Q15" s="34"/>
      <c r="R15" s="34"/>
      <c r="S15" s="40"/>
      <c r="T15" s="40"/>
      <c r="U15" s="34"/>
      <c r="V15" s="34"/>
      <c r="W15" s="34"/>
      <c r="X15" s="34"/>
      <c r="Y15" s="34"/>
      <c r="Z15" s="40"/>
      <c r="AA15" s="40"/>
      <c r="AB15" s="34"/>
      <c r="AC15" s="34"/>
      <c r="AD15" s="34"/>
      <c r="AE15" s="34"/>
      <c r="AF15" s="34"/>
      <c r="AG15" s="40"/>
      <c r="AH15" s="40"/>
      <c r="AI15" s="34"/>
      <c r="AJ15" s="35"/>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55"/>
      <c r="G16" s="34"/>
      <c r="H16" s="34"/>
      <c r="I16" s="34"/>
      <c r="J16" s="34"/>
      <c r="K16" s="34"/>
      <c r="L16" s="40"/>
      <c r="M16" s="40"/>
      <c r="N16" s="34"/>
      <c r="O16" s="34"/>
      <c r="P16" s="34"/>
      <c r="Q16" s="34"/>
      <c r="R16" s="34"/>
      <c r="S16" s="40"/>
      <c r="T16" s="40"/>
      <c r="U16" s="34"/>
      <c r="V16" s="34"/>
      <c r="W16" s="34"/>
      <c r="X16" s="34"/>
      <c r="Y16" s="34"/>
      <c r="Z16" s="40"/>
      <c r="AA16" s="40"/>
      <c r="AB16" s="34"/>
      <c r="AC16" s="34"/>
      <c r="AD16" s="34"/>
      <c r="AE16" s="34"/>
      <c r="AF16" s="34"/>
      <c r="AG16" s="40"/>
      <c r="AH16" s="40"/>
      <c r="AI16" s="34"/>
      <c r="AJ16" s="35"/>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55"/>
      <c r="G17" s="34"/>
      <c r="H17" s="34"/>
      <c r="I17" s="34"/>
      <c r="J17" s="34"/>
      <c r="K17" s="34"/>
      <c r="L17" s="40"/>
      <c r="M17" s="40"/>
      <c r="N17" s="34"/>
      <c r="O17" s="34"/>
      <c r="P17" s="34"/>
      <c r="Q17" s="34"/>
      <c r="R17" s="34"/>
      <c r="S17" s="40"/>
      <c r="T17" s="40"/>
      <c r="U17" s="34"/>
      <c r="V17" s="34"/>
      <c r="W17" s="34"/>
      <c r="X17" s="34"/>
      <c r="Y17" s="34"/>
      <c r="Z17" s="40"/>
      <c r="AA17" s="40"/>
      <c r="AB17" s="34"/>
      <c r="AC17" s="34"/>
      <c r="AD17" s="34"/>
      <c r="AE17" s="34"/>
      <c r="AF17" s="34"/>
      <c r="AG17" s="40"/>
      <c r="AH17" s="40"/>
      <c r="AI17" s="34"/>
      <c r="AJ17" s="35"/>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55"/>
      <c r="G18" s="34"/>
      <c r="H18" s="34"/>
      <c r="I18" s="34"/>
      <c r="J18" s="34"/>
      <c r="K18" s="34"/>
      <c r="L18" s="40"/>
      <c r="M18" s="40"/>
      <c r="N18" s="34"/>
      <c r="O18" s="34"/>
      <c r="P18" s="34"/>
      <c r="Q18" s="34"/>
      <c r="R18" s="34"/>
      <c r="S18" s="40"/>
      <c r="T18" s="40"/>
      <c r="U18" s="34"/>
      <c r="V18" s="34"/>
      <c r="W18" s="34"/>
      <c r="X18" s="34"/>
      <c r="Y18" s="34"/>
      <c r="Z18" s="40"/>
      <c r="AA18" s="40"/>
      <c r="AB18" s="34"/>
      <c r="AC18" s="34"/>
      <c r="AD18" s="34"/>
      <c r="AE18" s="34"/>
      <c r="AF18" s="34"/>
      <c r="AG18" s="40"/>
      <c r="AH18" s="40"/>
      <c r="AI18" s="34"/>
      <c r="AJ18" s="35"/>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55"/>
      <c r="G19" s="34"/>
      <c r="H19" s="34"/>
      <c r="I19" s="34"/>
      <c r="J19" s="34"/>
      <c r="K19" s="34"/>
      <c r="L19" s="40"/>
      <c r="M19" s="40"/>
      <c r="N19" s="34"/>
      <c r="O19" s="34"/>
      <c r="P19" s="34"/>
      <c r="Q19" s="34"/>
      <c r="R19" s="34"/>
      <c r="S19" s="40"/>
      <c r="T19" s="40"/>
      <c r="U19" s="34"/>
      <c r="V19" s="34"/>
      <c r="W19" s="34"/>
      <c r="X19" s="34"/>
      <c r="Y19" s="34"/>
      <c r="Z19" s="40"/>
      <c r="AA19" s="40"/>
      <c r="AB19" s="34"/>
      <c r="AC19" s="34"/>
      <c r="AD19" s="34"/>
      <c r="AE19" s="34"/>
      <c r="AF19" s="34"/>
      <c r="AG19" s="40"/>
      <c r="AH19" s="40"/>
      <c r="AI19" s="34"/>
      <c r="AJ19" s="35"/>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55"/>
      <c r="G20" s="34"/>
      <c r="H20" s="34"/>
      <c r="I20" s="34"/>
      <c r="J20" s="34"/>
      <c r="K20" s="34"/>
      <c r="L20" s="40"/>
      <c r="M20" s="40"/>
      <c r="N20" s="34"/>
      <c r="O20" s="34"/>
      <c r="P20" s="34"/>
      <c r="Q20" s="34"/>
      <c r="R20" s="34"/>
      <c r="S20" s="40"/>
      <c r="T20" s="40"/>
      <c r="U20" s="34"/>
      <c r="V20" s="34"/>
      <c r="W20" s="34"/>
      <c r="X20" s="34"/>
      <c r="Y20" s="34"/>
      <c r="Z20" s="40"/>
      <c r="AA20" s="40"/>
      <c r="AB20" s="34"/>
      <c r="AC20" s="34"/>
      <c r="AD20" s="34"/>
      <c r="AE20" s="34"/>
      <c r="AF20" s="34"/>
      <c r="AG20" s="40"/>
      <c r="AH20" s="40"/>
      <c r="AI20" s="34"/>
      <c r="AJ20" s="35"/>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55"/>
      <c r="G21" s="34"/>
      <c r="H21" s="34"/>
      <c r="I21" s="34"/>
      <c r="J21" s="34"/>
      <c r="K21" s="34"/>
      <c r="L21" s="40"/>
      <c r="M21" s="40"/>
      <c r="N21" s="34"/>
      <c r="O21" s="34"/>
      <c r="P21" s="34"/>
      <c r="Q21" s="34"/>
      <c r="R21" s="34"/>
      <c r="S21" s="40"/>
      <c r="T21" s="40"/>
      <c r="U21" s="34"/>
      <c r="V21" s="34"/>
      <c r="W21" s="34"/>
      <c r="X21" s="34"/>
      <c r="Y21" s="34"/>
      <c r="Z21" s="40"/>
      <c r="AA21" s="40"/>
      <c r="AB21" s="34"/>
      <c r="AC21" s="34"/>
      <c r="AD21" s="34"/>
      <c r="AE21" s="34"/>
      <c r="AF21" s="34"/>
      <c r="AG21" s="40"/>
      <c r="AH21" s="40"/>
      <c r="AI21" s="34"/>
      <c r="AJ21" s="35"/>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55"/>
      <c r="G22" s="34"/>
      <c r="H22" s="34"/>
      <c r="I22" s="34"/>
      <c r="J22" s="34"/>
      <c r="K22" s="34"/>
      <c r="L22" s="40"/>
      <c r="M22" s="40"/>
      <c r="N22" s="34"/>
      <c r="O22" s="34"/>
      <c r="P22" s="34"/>
      <c r="Q22" s="34"/>
      <c r="R22" s="34"/>
      <c r="S22" s="40"/>
      <c r="T22" s="40"/>
      <c r="U22" s="34"/>
      <c r="V22" s="34"/>
      <c r="W22" s="34"/>
      <c r="X22" s="34"/>
      <c r="Y22" s="34"/>
      <c r="Z22" s="40"/>
      <c r="AA22" s="40"/>
      <c r="AB22" s="34"/>
      <c r="AC22" s="34"/>
      <c r="AD22" s="34"/>
      <c r="AE22" s="34"/>
      <c r="AF22" s="34"/>
      <c r="AG22" s="40"/>
      <c r="AH22" s="40"/>
      <c r="AI22" s="34"/>
      <c r="AJ22" s="35"/>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55"/>
      <c r="G23" s="34"/>
      <c r="H23" s="34"/>
      <c r="I23" s="34"/>
      <c r="J23" s="34"/>
      <c r="K23" s="34"/>
      <c r="L23" s="40"/>
      <c r="M23" s="40"/>
      <c r="N23" s="34"/>
      <c r="O23" s="34"/>
      <c r="P23" s="34"/>
      <c r="Q23" s="34"/>
      <c r="R23" s="34"/>
      <c r="S23" s="40"/>
      <c r="T23" s="40"/>
      <c r="U23" s="34"/>
      <c r="V23" s="34"/>
      <c r="W23" s="34"/>
      <c r="X23" s="34"/>
      <c r="Y23" s="34"/>
      <c r="Z23" s="40"/>
      <c r="AA23" s="40"/>
      <c r="AB23" s="34"/>
      <c r="AC23" s="34"/>
      <c r="AD23" s="34"/>
      <c r="AE23" s="34"/>
      <c r="AF23" s="34"/>
      <c r="AG23" s="40"/>
      <c r="AH23" s="40"/>
      <c r="AI23" s="34"/>
      <c r="AJ23" s="35"/>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55"/>
      <c r="G24" s="34"/>
      <c r="H24" s="34"/>
      <c r="I24" s="34"/>
      <c r="J24" s="34"/>
      <c r="K24" s="34"/>
      <c r="L24" s="40"/>
      <c r="M24" s="40"/>
      <c r="N24" s="34"/>
      <c r="O24" s="34"/>
      <c r="P24" s="34"/>
      <c r="Q24" s="34"/>
      <c r="R24" s="34"/>
      <c r="S24" s="40"/>
      <c r="T24" s="40"/>
      <c r="U24" s="34"/>
      <c r="V24" s="34"/>
      <c r="W24" s="34"/>
      <c r="X24" s="34"/>
      <c r="Y24" s="34"/>
      <c r="Z24" s="40"/>
      <c r="AA24" s="40"/>
      <c r="AB24" s="34"/>
      <c r="AC24" s="34"/>
      <c r="AD24" s="34"/>
      <c r="AE24" s="34"/>
      <c r="AF24" s="34"/>
      <c r="AG24" s="40"/>
      <c r="AH24" s="40"/>
      <c r="AI24" s="34"/>
      <c r="AJ24" s="35"/>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55"/>
      <c r="G25" s="34"/>
      <c r="H25" s="34"/>
      <c r="I25" s="34"/>
      <c r="J25" s="34"/>
      <c r="K25" s="34"/>
      <c r="L25" s="40"/>
      <c r="M25" s="40"/>
      <c r="N25" s="34"/>
      <c r="O25" s="34"/>
      <c r="P25" s="34"/>
      <c r="Q25" s="34"/>
      <c r="R25" s="34"/>
      <c r="S25" s="40"/>
      <c r="T25" s="40"/>
      <c r="U25" s="34"/>
      <c r="V25" s="34"/>
      <c r="W25" s="34"/>
      <c r="X25" s="34"/>
      <c r="Y25" s="34"/>
      <c r="Z25" s="40"/>
      <c r="AA25" s="40"/>
      <c r="AB25" s="34"/>
      <c r="AC25" s="34"/>
      <c r="AD25" s="34"/>
      <c r="AE25" s="34"/>
      <c r="AF25" s="34"/>
      <c r="AG25" s="40"/>
      <c r="AH25" s="40"/>
      <c r="AI25" s="34"/>
      <c r="AJ25" s="35"/>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55"/>
      <c r="G26" s="34"/>
      <c r="H26" s="34"/>
      <c r="I26" s="34"/>
      <c r="J26" s="34"/>
      <c r="K26" s="34"/>
      <c r="L26" s="40"/>
      <c r="M26" s="40"/>
      <c r="N26" s="34"/>
      <c r="O26" s="34"/>
      <c r="P26" s="34"/>
      <c r="Q26" s="34"/>
      <c r="R26" s="34"/>
      <c r="S26" s="40"/>
      <c r="T26" s="40"/>
      <c r="U26" s="34"/>
      <c r="V26" s="34"/>
      <c r="W26" s="34"/>
      <c r="X26" s="34"/>
      <c r="Y26" s="34"/>
      <c r="Z26" s="40"/>
      <c r="AA26" s="40"/>
      <c r="AB26" s="34"/>
      <c r="AC26" s="34"/>
      <c r="AD26" s="34"/>
      <c r="AE26" s="34"/>
      <c r="AF26" s="34"/>
      <c r="AG26" s="40"/>
      <c r="AH26" s="40"/>
      <c r="AI26" s="34"/>
      <c r="AJ26" s="35"/>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55"/>
      <c r="G27" s="34"/>
      <c r="H27" s="34"/>
      <c r="I27" s="34"/>
      <c r="J27" s="34"/>
      <c r="K27" s="34"/>
      <c r="L27" s="40"/>
      <c r="M27" s="40"/>
      <c r="N27" s="34"/>
      <c r="O27" s="34"/>
      <c r="P27" s="34"/>
      <c r="Q27" s="34"/>
      <c r="R27" s="34"/>
      <c r="S27" s="40"/>
      <c r="T27" s="40"/>
      <c r="U27" s="34"/>
      <c r="V27" s="34"/>
      <c r="W27" s="34"/>
      <c r="X27" s="34"/>
      <c r="Y27" s="34"/>
      <c r="Z27" s="40"/>
      <c r="AA27" s="40"/>
      <c r="AB27" s="34"/>
      <c r="AC27" s="34"/>
      <c r="AD27" s="34"/>
      <c r="AE27" s="34"/>
      <c r="AF27" s="34"/>
      <c r="AG27" s="40"/>
      <c r="AH27" s="40"/>
      <c r="AI27" s="34"/>
      <c r="AJ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55"/>
      <c r="G28" s="34"/>
      <c r="H28" s="34"/>
      <c r="I28" s="34"/>
      <c r="J28" s="34"/>
      <c r="K28" s="34"/>
      <c r="L28" s="40"/>
      <c r="M28" s="40"/>
      <c r="N28" s="34"/>
      <c r="O28" s="34"/>
      <c r="P28" s="34"/>
      <c r="Q28" s="34"/>
      <c r="R28" s="34"/>
      <c r="S28" s="40"/>
      <c r="T28" s="40"/>
      <c r="U28" s="34"/>
      <c r="V28" s="34"/>
      <c r="W28" s="34"/>
      <c r="X28" s="34"/>
      <c r="Y28" s="34"/>
      <c r="Z28" s="40"/>
      <c r="AA28" s="40"/>
      <c r="AB28" s="34"/>
      <c r="AC28" s="34"/>
      <c r="AD28" s="34"/>
      <c r="AE28" s="34"/>
      <c r="AF28" s="34"/>
      <c r="AG28" s="40"/>
      <c r="AH28" s="40"/>
      <c r="AI28" s="34"/>
      <c r="AJ28" s="35"/>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55"/>
      <c r="G29" s="34"/>
      <c r="H29" s="34"/>
      <c r="I29" s="34"/>
      <c r="J29" s="34"/>
      <c r="K29" s="34"/>
      <c r="L29" s="40"/>
      <c r="M29" s="40"/>
      <c r="N29" s="34"/>
      <c r="O29" s="34"/>
      <c r="P29" s="34"/>
      <c r="Q29" s="34"/>
      <c r="R29" s="34"/>
      <c r="S29" s="40"/>
      <c r="T29" s="40"/>
      <c r="U29" s="34"/>
      <c r="V29" s="34"/>
      <c r="W29" s="34"/>
      <c r="X29" s="34"/>
      <c r="Y29" s="34"/>
      <c r="Z29" s="40"/>
      <c r="AA29" s="40"/>
      <c r="AB29" s="34"/>
      <c r="AC29" s="34"/>
      <c r="AD29" s="34"/>
      <c r="AE29" s="34"/>
      <c r="AF29" s="34"/>
      <c r="AG29" s="40"/>
      <c r="AH29" s="40"/>
      <c r="AI29" s="34"/>
      <c r="AJ29" s="35"/>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55"/>
      <c r="G30" s="34"/>
      <c r="H30" s="34"/>
      <c r="I30" s="34"/>
      <c r="J30" s="34"/>
      <c r="K30" s="34"/>
      <c r="L30" s="40"/>
      <c r="M30" s="40"/>
      <c r="N30" s="34"/>
      <c r="O30" s="34"/>
      <c r="P30" s="34"/>
      <c r="Q30" s="34"/>
      <c r="R30" s="34"/>
      <c r="S30" s="40"/>
      <c r="T30" s="40"/>
      <c r="U30" s="34"/>
      <c r="V30" s="34"/>
      <c r="W30" s="34"/>
      <c r="X30" s="34"/>
      <c r="Y30" s="34"/>
      <c r="Z30" s="40"/>
      <c r="AA30" s="40"/>
      <c r="AB30" s="34"/>
      <c r="AC30" s="34"/>
      <c r="AD30" s="34"/>
      <c r="AE30" s="34"/>
      <c r="AF30" s="34"/>
      <c r="AG30" s="40"/>
      <c r="AH30" s="40"/>
      <c r="AI30" s="34"/>
      <c r="AJ30" s="35"/>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55"/>
      <c r="G31" s="34"/>
      <c r="H31" s="34"/>
      <c r="I31" s="34"/>
      <c r="J31" s="34"/>
      <c r="K31" s="34"/>
      <c r="L31" s="40"/>
      <c r="M31" s="40"/>
      <c r="N31" s="34"/>
      <c r="O31" s="34"/>
      <c r="P31" s="34"/>
      <c r="Q31" s="34"/>
      <c r="R31" s="34"/>
      <c r="S31" s="40"/>
      <c r="T31" s="40"/>
      <c r="U31" s="34"/>
      <c r="V31" s="34"/>
      <c r="W31" s="34"/>
      <c r="X31" s="34"/>
      <c r="Y31" s="34"/>
      <c r="Z31" s="40"/>
      <c r="AA31" s="40"/>
      <c r="AB31" s="34"/>
      <c r="AC31" s="34"/>
      <c r="AD31" s="34"/>
      <c r="AE31" s="34"/>
      <c r="AF31" s="34"/>
      <c r="AG31" s="40"/>
      <c r="AH31" s="40"/>
      <c r="AI31" s="34"/>
      <c r="AJ31" s="35"/>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55"/>
      <c r="G32" s="34"/>
      <c r="H32" s="34"/>
      <c r="I32" s="34"/>
      <c r="J32" s="34"/>
      <c r="K32" s="34"/>
      <c r="L32" s="40"/>
      <c r="M32" s="40"/>
      <c r="N32" s="34"/>
      <c r="O32" s="34"/>
      <c r="P32" s="34"/>
      <c r="Q32" s="34"/>
      <c r="R32" s="34"/>
      <c r="S32" s="40"/>
      <c r="T32" s="40"/>
      <c r="U32" s="34"/>
      <c r="V32" s="34"/>
      <c r="W32" s="34"/>
      <c r="X32" s="34"/>
      <c r="Y32" s="34"/>
      <c r="Z32" s="40"/>
      <c r="AA32" s="40"/>
      <c r="AB32" s="34"/>
      <c r="AC32" s="34"/>
      <c r="AD32" s="34"/>
      <c r="AE32" s="34"/>
      <c r="AF32" s="34"/>
      <c r="AG32" s="40"/>
      <c r="AH32" s="40"/>
      <c r="AI32" s="34"/>
      <c r="AJ32" s="35"/>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55"/>
      <c r="G33" s="34"/>
      <c r="H33" s="34"/>
      <c r="I33" s="34"/>
      <c r="J33" s="34"/>
      <c r="K33" s="34"/>
      <c r="L33" s="40"/>
      <c r="M33" s="40"/>
      <c r="N33" s="34"/>
      <c r="O33" s="34"/>
      <c r="P33" s="34"/>
      <c r="Q33" s="34"/>
      <c r="R33" s="34"/>
      <c r="S33" s="40"/>
      <c r="T33" s="40"/>
      <c r="U33" s="34"/>
      <c r="V33" s="34"/>
      <c r="W33" s="34"/>
      <c r="X33" s="34"/>
      <c r="Y33" s="34"/>
      <c r="Z33" s="40"/>
      <c r="AA33" s="40"/>
      <c r="AB33" s="34"/>
      <c r="AC33" s="34"/>
      <c r="AD33" s="34"/>
      <c r="AE33" s="34"/>
      <c r="AF33" s="34"/>
      <c r="AG33" s="40"/>
      <c r="AH33" s="40"/>
      <c r="AI33" s="34"/>
      <c r="AJ33" s="35"/>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55"/>
      <c r="G34" s="34"/>
      <c r="H34" s="34"/>
      <c r="I34" s="34"/>
      <c r="J34" s="34"/>
      <c r="K34" s="34"/>
      <c r="L34" s="40"/>
      <c r="M34" s="40"/>
      <c r="N34" s="34"/>
      <c r="O34" s="34"/>
      <c r="P34" s="34"/>
      <c r="Q34" s="34"/>
      <c r="R34" s="34"/>
      <c r="S34" s="40"/>
      <c r="T34" s="40"/>
      <c r="U34" s="34"/>
      <c r="V34" s="34"/>
      <c r="W34" s="34"/>
      <c r="X34" s="34"/>
      <c r="Y34" s="34"/>
      <c r="Z34" s="40"/>
      <c r="AA34" s="40"/>
      <c r="AB34" s="34"/>
      <c r="AC34" s="34"/>
      <c r="AD34" s="34"/>
      <c r="AE34" s="34"/>
      <c r="AF34" s="34"/>
      <c r="AG34" s="40"/>
      <c r="AH34" s="40"/>
      <c r="AI34" s="34"/>
      <c r="AJ34" s="35"/>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56"/>
      <c r="G35" s="37"/>
      <c r="H35" s="37"/>
      <c r="I35" s="37"/>
      <c r="J35" s="37"/>
      <c r="K35" s="37"/>
      <c r="L35" s="41"/>
      <c r="M35" s="41"/>
      <c r="N35" s="37"/>
      <c r="O35" s="37"/>
      <c r="P35" s="37"/>
      <c r="Q35" s="37"/>
      <c r="R35" s="37"/>
      <c r="S35" s="41"/>
      <c r="T35" s="41"/>
      <c r="U35" s="37"/>
      <c r="V35" s="37"/>
      <c r="W35" s="37"/>
      <c r="X35" s="37"/>
      <c r="Y35" s="37"/>
      <c r="Z35" s="41"/>
      <c r="AA35" s="41"/>
      <c r="AB35" s="37"/>
      <c r="AC35" s="37"/>
      <c r="AD35" s="37"/>
      <c r="AE35" s="37"/>
      <c r="AF35" s="37"/>
      <c r="AG35" s="41"/>
      <c r="AH35" s="41"/>
      <c r="AI35" s="37"/>
      <c r="AJ35" s="38"/>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3FA986C7-E78D-48B6-BF2F-FC9737EBB78C}">
      <formula1>lst_StatusRefs</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136A5-D68B-4CF9-8C61-02E0584D2E9A}">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5" width="5.453125" customWidth="1"/>
    <col min="36"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Apr</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row>
    <row r="6" spans="1:57" ht="15" thickBot="1" x14ac:dyDescent="0.4"/>
    <row r="7" spans="1:57" x14ac:dyDescent="0.35">
      <c r="E7" s="17"/>
      <c r="F7" s="18" t="str">
        <f>Time!$E$42</f>
        <v>Apr</v>
      </c>
      <c r="G7" s="18" t="str">
        <f>Time!$E$42</f>
        <v>Apr</v>
      </c>
      <c r="H7" s="18" t="str">
        <f>Time!$E$42</f>
        <v>Apr</v>
      </c>
      <c r="I7" s="18" t="str">
        <f>Time!$E$42</f>
        <v>Apr</v>
      </c>
      <c r="J7" s="18" t="str">
        <f>Time!$E$42</f>
        <v>Apr</v>
      </c>
      <c r="K7" s="18" t="str">
        <f>Time!$E$42</f>
        <v>Apr</v>
      </c>
      <c r="L7" s="18" t="str">
        <f>Time!$E$42</f>
        <v>Apr</v>
      </c>
      <c r="M7" s="18" t="str">
        <f>Time!$E$42</f>
        <v>Apr</v>
      </c>
      <c r="N7" s="18" t="str">
        <f>Time!$E$42</f>
        <v>Apr</v>
      </c>
      <c r="O7" s="18" t="str">
        <f>Time!$E$42</f>
        <v>Apr</v>
      </c>
      <c r="P7" s="18" t="str">
        <f>Time!$E$42</f>
        <v>Apr</v>
      </c>
      <c r="Q7" s="18" t="str">
        <f>Time!$E$42</f>
        <v>Apr</v>
      </c>
      <c r="R7" s="18" t="str">
        <f>Time!$E$42</f>
        <v>Apr</v>
      </c>
      <c r="S7" s="18" t="str">
        <f>Time!$E$42</f>
        <v>Apr</v>
      </c>
      <c r="T7" s="18" t="str">
        <f>Time!$E$42</f>
        <v>Apr</v>
      </c>
      <c r="U7" s="18" t="str">
        <f>Time!$E$42</f>
        <v>Apr</v>
      </c>
      <c r="V7" s="18" t="str">
        <f>Time!$E$42</f>
        <v>Apr</v>
      </c>
      <c r="W7" s="18" t="str">
        <f>Time!$E$42</f>
        <v>Apr</v>
      </c>
      <c r="X7" s="18" t="str">
        <f>Time!$E$42</f>
        <v>Apr</v>
      </c>
      <c r="Y7" s="18" t="str">
        <f>Time!$E$42</f>
        <v>Apr</v>
      </c>
      <c r="Z7" s="18" t="str">
        <f>Time!$E$42</f>
        <v>Apr</v>
      </c>
      <c r="AA7" s="18" t="str">
        <f>Time!$E$42</f>
        <v>Apr</v>
      </c>
      <c r="AB7" s="18" t="str">
        <f>Time!$E$42</f>
        <v>Apr</v>
      </c>
      <c r="AC7" s="18" t="str">
        <f>Time!$E$42</f>
        <v>Apr</v>
      </c>
      <c r="AD7" s="18" t="str">
        <f>Time!$E$42</f>
        <v>Apr</v>
      </c>
      <c r="AE7" s="18" t="str">
        <f>Time!$E$42</f>
        <v>Apr</v>
      </c>
      <c r="AF7" s="18" t="str">
        <f>Time!$E$42</f>
        <v>Apr</v>
      </c>
      <c r="AG7" s="18" t="str">
        <f>Time!$E$42</f>
        <v>Apr</v>
      </c>
      <c r="AH7" s="18" t="str">
        <f>Time!$E$42</f>
        <v>Apr</v>
      </c>
      <c r="AI7" s="19" t="str">
        <f>Time!$E$42</f>
        <v>Apr</v>
      </c>
    </row>
    <row r="8" spans="1:57" x14ac:dyDescent="0.35">
      <c r="E8" s="20"/>
      <c r="F8" s="21" t="str">
        <f ca="1">Time!G$45</f>
        <v>Act</v>
      </c>
      <c r="G8" s="21" t="str">
        <f ca="1">Time!H$45</f>
        <v>Act</v>
      </c>
      <c r="H8" s="21" t="str">
        <f ca="1">Time!I$45</f>
        <v>Act</v>
      </c>
      <c r="I8" s="21" t="str">
        <f ca="1">Time!J$45</f>
        <v>Act</v>
      </c>
      <c r="J8" s="21" t="str">
        <f ca="1">Time!K$45</f>
        <v>Act</v>
      </c>
      <c r="K8" s="21" t="str">
        <f ca="1">Time!L$45</f>
        <v>Act</v>
      </c>
      <c r="L8" s="21" t="str">
        <f ca="1">Time!M$45</f>
        <v>Act</v>
      </c>
      <c r="M8" s="21" t="str">
        <f ca="1">Time!N$45</f>
        <v>Act</v>
      </c>
      <c r="N8" s="21" t="str">
        <f ca="1">Time!O$45</f>
        <v>Act</v>
      </c>
      <c r="O8" s="21" t="str">
        <f ca="1">Time!P$45</f>
        <v>Act</v>
      </c>
      <c r="P8" s="21" t="str">
        <f ca="1">Time!Q$45</f>
        <v>Act</v>
      </c>
      <c r="Q8" s="21" t="str">
        <f ca="1">Time!R$45</f>
        <v>Act</v>
      </c>
      <c r="R8" s="21" t="str">
        <f ca="1">Time!S$45</f>
        <v>Act</v>
      </c>
      <c r="S8" s="21" t="str">
        <f ca="1">Time!T$45</f>
        <v>Act</v>
      </c>
      <c r="T8" s="21" t="str">
        <f ca="1">Time!U$45</f>
        <v>Act</v>
      </c>
      <c r="U8" s="21" t="str">
        <f ca="1">Time!V$45</f>
        <v>Act</v>
      </c>
      <c r="V8" s="21" t="str">
        <f ca="1">Time!W$45</f>
        <v>Act</v>
      </c>
      <c r="W8" s="21" t="str">
        <f ca="1">Time!X$45</f>
        <v>Act</v>
      </c>
      <c r="X8" s="21" t="str">
        <f ca="1">Time!Y$45</f>
        <v>Act</v>
      </c>
      <c r="Y8" s="21" t="str">
        <f ca="1">Time!Z$45</f>
        <v>Act</v>
      </c>
      <c r="Z8" s="21" t="str">
        <f ca="1">Time!AA$45</f>
        <v>Act</v>
      </c>
      <c r="AA8" s="21" t="str">
        <f ca="1">Time!AB$45</f>
        <v>Act</v>
      </c>
      <c r="AB8" s="21" t="str">
        <f ca="1">Time!AC$45</f>
        <v>Act</v>
      </c>
      <c r="AC8" s="21" t="str">
        <f ca="1">Time!AD$45</f>
        <v>Act</v>
      </c>
      <c r="AD8" s="21" t="str">
        <f ca="1">Time!AE$45</f>
        <v>Act</v>
      </c>
      <c r="AE8" s="21" t="str">
        <f ca="1">Time!AF$45</f>
        <v>Act</v>
      </c>
      <c r="AF8" s="21" t="str">
        <f ca="1">Time!AG$45</f>
        <v>Act</v>
      </c>
      <c r="AG8" s="21" t="str">
        <f ca="1">Time!AH$45</f>
        <v>Act</v>
      </c>
      <c r="AH8" s="21" t="str">
        <f ca="1">Time!AI$45</f>
        <v>Act</v>
      </c>
      <c r="AI8" s="22" t="str">
        <f ca="1">Time!AJ$45</f>
        <v>Act</v>
      </c>
    </row>
    <row r="9" spans="1:57" x14ac:dyDescent="0.35">
      <c r="E9" s="20"/>
      <c r="F9" s="21">
        <f>Time!G$43</f>
        <v>1</v>
      </c>
      <c r="G9" s="21">
        <f>Time!H$43</f>
        <v>2</v>
      </c>
      <c r="H9" s="21">
        <f>Time!I$43</f>
        <v>3</v>
      </c>
      <c r="I9" s="21">
        <f>Time!J$43</f>
        <v>4</v>
      </c>
      <c r="J9" s="21">
        <f>Time!K$43</f>
        <v>5</v>
      </c>
      <c r="K9" s="21">
        <f>Time!L$43</f>
        <v>6</v>
      </c>
      <c r="L9" s="21">
        <f>Time!M$43</f>
        <v>7</v>
      </c>
      <c r="M9" s="21">
        <f>Time!N$43</f>
        <v>8</v>
      </c>
      <c r="N9" s="21">
        <f>Time!O$43</f>
        <v>9</v>
      </c>
      <c r="O9" s="21">
        <f>Time!P$43</f>
        <v>10</v>
      </c>
      <c r="P9" s="21">
        <f>Time!Q$43</f>
        <v>11</v>
      </c>
      <c r="Q9" s="21">
        <f>Time!R$43</f>
        <v>12</v>
      </c>
      <c r="R9" s="21">
        <f>Time!S$43</f>
        <v>13</v>
      </c>
      <c r="S9" s="21">
        <f>Time!T$43</f>
        <v>14</v>
      </c>
      <c r="T9" s="21">
        <f>Time!U$43</f>
        <v>15</v>
      </c>
      <c r="U9" s="21">
        <f>Time!V$43</f>
        <v>16</v>
      </c>
      <c r="V9" s="21">
        <f>Time!W$43</f>
        <v>17</v>
      </c>
      <c r="W9" s="21">
        <f>Time!X$43</f>
        <v>18</v>
      </c>
      <c r="X9" s="21">
        <f>Time!Y$43</f>
        <v>19</v>
      </c>
      <c r="Y9" s="21">
        <f>Time!Z$43</f>
        <v>20</v>
      </c>
      <c r="Z9" s="21">
        <f>Time!AA$43</f>
        <v>21</v>
      </c>
      <c r="AA9" s="21">
        <f>Time!AB$43</f>
        <v>22</v>
      </c>
      <c r="AB9" s="21">
        <f>Time!AC$43</f>
        <v>23</v>
      </c>
      <c r="AC9" s="21">
        <f>Time!AD$43</f>
        <v>24</v>
      </c>
      <c r="AD9" s="21">
        <f>Time!AE$43</f>
        <v>25</v>
      </c>
      <c r="AE9" s="21">
        <f>Time!AF$43</f>
        <v>26</v>
      </c>
      <c r="AF9" s="21">
        <f>Time!AG$43</f>
        <v>27</v>
      </c>
      <c r="AG9" s="21">
        <f>Time!AH$43</f>
        <v>28</v>
      </c>
      <c r="AH9" s="21">
        <f>Time!AI$43</f>
        <v>29</v>
      </c>
      <c r="AI9" s="22">
        <f>Time!AJ$43</f>
        <v>30</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Time!G$44</f>
        <v>Wed</v>
      </c>
      <c r="G10" s="24" t="str">
        <f>Time!H$44</f>
        <v>Thu</v>
      </c>
      <c r="H10" s="24" t="str">
        <f>Time!I$44</f>
        <v>Fri</v>
      </c>
      <c r="I10" s="24" t="str">
        <f>Time!J$44</f>
        <v>Sat</v>
      </c>
      <c r="J10" s="24" t="str">
        <f>Time!K$44</f>
        <v>Sun</v>
      </c>
      <c r="K10" s="24" t="str">
        <f>Time!L$44</f>
        <v>Mon</v>
      </c>
      <c r="L10" s="24" t="str">
        <f>Time!M$44</f>
        <v>Tue</v>
      </c>
      <c r="M10" s="24" t="str">
        <f>Time!N$44</f>
        <v>Wed</v>
      </c>
      <c r="N10" s="24" t="str">
        <f>Time!O$44</f>
        <v>Thu</v>
      </c>
      <c r="O10" s="24" t="str">
        <f>Time!P$44</f>
        <v>Fri</v>
      </c>
      <c r="P10" s="24" t="str">
        <f>Time!Q$44</f>
        <v>Sat</v>
      </c>
      <c r="Q10" s="24" t="str">
        <f>Time!R$44</f>
        <v>Sun</v>
      </c>
      <c r="R10" s="24" t="str">
        <f>Time!S$44</f>
        <v>Mon</v>
      </c>
      <c r="S10" s="24" t="str">
        <f>Time!T$44</f>
        <v>Tue</v>
      </c>
      <c r="T10" s="24" t="str">
        <f>Time!U$44</f>
        <v>Wed</v>
      </c>
      <c r="U10" s="24" t="str">
        <f>Time!V$44</f>
        <v>Thu</v>
      </c>
      <c r="V10" s="24" t="str">
        <f>Time!W$44</f>
        <v>Fri</v>
      </c>
      <c r="W10" s="24" t="str">
        <f>Time!X$44</f>
        <v>Sat</v>
      </c>
      <c r="X10" s="24" t="str">
        <f>Time!Y$44</f>
        <v>Sun</v>
      </c>
      <c r="Y10" s="24" t="str">
        <f>Time!Z$44</f>
        <v>Mon</v>
      </c>
      <c r="Z10" s="24" t="str">
        <f>Time!AA$44</f>
        <v>Tue</v>
      </c>
      <c r="AA10" s="24" t="str">
        <f>Time!AB$44</f>
        <v>Wed</v>
      </c>
      <c r="AB10" s="24" t="str">
        <f>Time!AC$44</f>
        <v>Thu</v>
      </c>
      <c r="AC10" s="24" t="str">
        <f>Time!AD$44</f>
        <v>Fri</v>
      </c>
      <c r="AD10" s="24" t="str">
        <f>Time!AE$44</f>
        <v>Sat</v>
      </c>
      <c r="AE10" s="24" t="str">
        <f>Time!AF$44</f>
        <v>Sun</v>
      </c>
      <c r="AF10" s="24" t="str">
        <f>Time!AG$44</f>
        <v>Mon</v>
      </c>
      <c r="AG10" s="24" t="str">
        <f>Time!AH$44</f>
        <v>Tue</v>
      </c>
      <c r="AH10" s="24" t="str">
        <f>Time!AI$44</f>
        <v>Wed</v>
      </c>
      <c r="AI10" s="25" t="str">
        <f>Time!AJ$44</f>
        <v>Thu</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1"/>
      <c r="I11" s="39"/>
      <c r="J11" s="39"/>
      <c r="K11" s="31"/>
      <c r="L11" s="31"/>
      <c r="M11" s="31"/>
      <c r="N11" s="31"/>
      <c r="O11" s="31"/>
      <c r="P11" s="39"/>
      <c r="Q11" s="39"/>
      <c r="R11" s="31"/>
      <c r="S11" s="31"/>
      <c r="T11" s="31"/>
      <c r="U11" s="31"/>
      <c r="V11" s="31"/>
      <c r="W11" s="39"/>
      <c r="X11" s="39"/>
      <c r="Y11" s="31"/>
      <c r="Z11" s="31"/>
      <c r="AA11" s="31"/>
      <c r="AB11" s="31"/>
      <c r="AC11" s="31"/>
      <c r="AD11" s="39"/>
      <c r="AE11" s="39"/>
      <c r="AF11" s="31"/>
      <c r="AG11" s="31"/>
      <c r="AH11" s="31"/>
      <c r="AI11" s="32"/>
      <c r="AM11" s="42">
        <f t="shared" ref="AM11:AU20" si="1">COUNTIFS($F11:$AI11, AM$10, $F$8:$AI$8, "Act")</f>
        <v>0</v>
      </c>
      <c r="AN11" s="43">
        <f t="shared" si="1"/>
        <v>0</v>
      </c>
      <c r="AO11" s="43">
        <f t="shared" si="1"/>
        <v>0</v>
      </c>
      <c r="AP11" s="43">
        <f t="shared" si="1"/>
        <v>0</v>
      </c>
      <c r="AQ11" s="43">
        <f t="shared" si="1"/>
        <v>0</v>
      </c>
      <c r="AR11" s="43">
        <f t="shared" si="1"/>
        <v>0</v>
      </c>
      <c r="AS11" s="43">
        <f t="shared" si="1"/>
        <v>0</v>
      </c>
      <c r="AT11" s="43">
        <f t="shared" si="1"/>
        <v>0</v>
      </c>
      <c r="AU11" s="44">
        <f t="shared" si="1"/>
        <v>0</v>
      </c>
      <c r="AW11" s="42">
        <f t="shared" ref="AW11:BE20" si="2">COUNTIFS($F11:$AI11, AW$10, $F$8:$AI$8, "For")</f>
        <v>0</v>
      </c>
      <c r="AX11" s="43">
        <f t="shared" si="2"/>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34"/>
      <c r="I12" s="40"/>
      <c r="J12" s="40"/>
      <c r="K12" s="34"/>
      <c r="L12" s="34"/>
      <c r="M12" s="34"/>
      <c r="N12" s="34"/>
      <c r="O12" s="34"/>
      <c r="P12" s="40"/>
      <c r="Q12" s="40"/>
      <c r="R12" s="34"/>
      <c r="S12" s="34"/>
      <c r="T12" s="34"/>
      <c r="U12" s="34"/>
      <c r="V12" s="34"/>
      <c r="W12" s="40"/>
      <c r="X12" s="40"/>
      <c r="Y12" s="34"/>
      <c r="Z12" s="34"/>
      <c r="AA12" s="34"/>
      <c r="AB12" s="34"/>
      <c r="AC12" s="34"/>
      <c r="AD12" s="40"/>
      <c r="AE12" s="40"/>
      <c r="AF12" s="34"/>
      <c r="AG12" s="34"/>
      <c r="AH12" s="34"/>
      <c r="AI12" s="35"/>
      <c r="AM12" s="45">
        <f t="shared" si="1"/>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si="2"/>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34"/>
      <c r="I13" s="40"/>
      <c r="J13" s="40"/>
      <c r="K13" s="34"/>
      <c r="L13" s="34"/>
      <c r="M13" s="34"/>
      <c r="N13" s="34"/>
      <c r="O13" s="34"/>
      <c r="P13" s="40"/>
      <c r="Q13" s="40"/>
      <c r="R13" s="34"/>
      <c r="S13" s="34"/>
      <c r="T13" s="34"/>
      <c r="U13" s="34"/>
      <c r="V13" s="34"/>
      <c r="W13" s="40"/>
      <c r="X13" s="40"/>
      <c r="Y13" s="34"/>
      <c r="Z13" s="34"/>
      <c r="AA13" s="34"/>
      <c r="AB13" s="34"/>
      <c r="AC13" s="34"/>
      <c r="AD13" s="40"/>
      <c r="AE13" s="40"/>
      <c r="AF13" s="34"/>
      <c r="AG13" s="34"/>
      <c r="AH13" s="34"/>
      <c r="AI13" s="35"/>
      <c r="AM13" s="45">
        <f t="shared" si="1"/>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2"/>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34"/>
      <c r="I14" s="40"/>
      <c r="J14" s="40"/>
      <c r="K14" s="34"/>
      <c r="L14" s="34"/>
      <c r="M14" s="34"/>
      <c r="N14" s="34"/>
      <c r="O14" s="34"/>
      <c r="P14" s="40"/>
      <c r="Q14" s="40"/>
      <c r="R14" s="34"/>
      <c r="S14" s="34"/>
      <c r="T14" s="34"/>
      <c r="U14" s="34"/>
      <c r="V14" s="34"/>
      <c r="W14" s="40"/>
      <c r="X14" s="40"/>
      <c r="Y14" s="34"/>
      <c r="Z14" s="34"/>
      <c r="AA14" s="34"/>
      <c r="AB14" s="34"/>
      <c r="AC14" s="34"/>
      <c r="AD14" s="40"/>
      <c r="AE14" s="40"/>
      <c r="AF14" s="34"/>
      <c r="AG14" s="34"/>
      <c r="AH14" s="34"/>
      <c r="AI14" s="35"/>
      <c r="AM14" s="45">
        <f t="shared" si="1"/>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2"/>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34"/>
      <c r="I15" s="40"/>
      <c r="J15" s="40"/>
      <c r="K15" s="34"/>
      <c r="L15" s="34"/>
      <c r="M15" s="34"/>
      <c r="N15" s="34"/>
      <c r="O15" s="34"/>
      <c r="P15" s="40"/>
      <c r="Q15" s="40"/>
      <c r="R15" s="34"/>
      <c r="S15" s="34"/>
      <c r="T15" s="34"/>
      <c r="U15" s="34"/>
      <c r="V15" s="34"/>
      <c r="W15" s="40"/>
      <c r="X15" s="40"/>
      <c r="Y15" s="34"/>
      <c r="Z15" s="34"/>
      <c r="AA15" s="34"/>
      <c r="AB15" s="34"/>
      <c r="AC15" s="34"/>
      <c r="AD15" s="40"/>
      <c r="AE15" s="40"/>
      <c r="AF15" s="34"/>
      <c r="AG15" s="34"/>
      <c r="AH15" s="34"/>
      <c r="AI15" s="35"/>
      <c r="AM15" s="45">
        <f t="shared" si="1"/>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2"/>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34"/>
      <c r="I16" s="40"/>
      <c r="J16" s="40"/>
      <c r="K16" s="34"/>
      <c r="L16" s="34"/>
      <c r="M16" s="34"/>
      <c r="N16" s="34"/>
      <c r="O16" s="34"/>
      <c r="P16" s="40"/>
      <c r="Q16" s="40"/>
      <c r="R16" s="34"/>
      <c r="S16" s="34"/>
      <c r="T16" s="34"/>
      <c r="U16" s="34"/>
      <c r="V16" s="34"/>
      <c r="W16" s="40"/>
      <c r="X16" s="40"/>
      <c r="Y16" s="34"/>
      <c r="Z16" s="34"/>
      <c r="AA16" s="34"/>
      <c r="AB16" s="34"/>
      <c r="AC16" s="34"/>
      <c r="AD16" s="40"/>
      <c r="AE16" s="40"/>
      <c r="AF16" s="34"/>
      <c r="AG16" s="34"/>
      <c r="AH16" s="34"/>
      <c r="AI16" s="35"/>
      <c r="AM16" s="45">
        <f t="shared" si="1"/>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2"/>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34"/>
      <c r="I17" s="40"/>
      <c r="J17" s="40"/>
      <c r="K17" s="34"/>
      <c r="L17" s="34"/>
      <c r="M17" s="34"/>
      <c r="N17" s="34"/>
      <c r="O17" s="34"/>
      <c r="P17" s="40"/>
      <c r="Q17" s="40"/>
      <c r="R17" s="34"/>
      <c r="S17" s="34"/>
      <c r="T17" s="34"/>
      <c r="U17" s="34"/>
      <c r="V17" s="34"/>
      <c r="W17" s="40"/>
      <c r="X17" s="40"/>
      <c r="Y17" s="34"/>
      <c r="Z17" s="34"/>
      <c r="AA17" s="34"/>
      <c r="AB17" s="34"/>
      <c r="AC17" s="34"/>
      <c r="AD17" s="40"/>
      <c r="AE17" s="40"/>
      <c r="AF17" s="34"/>
      <c r="AG17" s="34"/>
      <c r="AH17" s="34"/>
      <c r="AI17" s="35"/>
      <c r="AM17" s="45">
        <f t="shared" si="1"/>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2"/>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34"/>
      <c r="I18" s="40"/>
      <c r="J18" s="40"/>
      <c r="K18" s="34"/>
      <c r="L18" s="34"/>
      <c r="M18" s="34"/>
      <c r="N18" s="34"/>
      <c r="O18" s="34"/>
      <c r="P18" s="40"/>
      <c r="Q18" s="40"/>
      <c r="R18" s="34"/>
      <c r="S18" s="34"/>
      <c r="T18" s="34"/>
      <c r="U18" s="34"/>
      <c r="V18" s="34"/>
      <c r="W18" s="40"/>
      <c r="X18" s="40"/>
      <c r="Y18" s="34"/>
      <c r="Z18" s="34"/>
      <c r="AA18" s="34"/>
      <c r="AB18" s="34"/>
      <c r="AC18" s="34"/>
      <c r="AD18" s="40"/>
      <c r="AE18" s="40"/>
      <c r="AF18" s="34"/>
      <c r="AG18" s="34"/>
      <c r="AH18" s="34"/>
      <c r="AI18" s="35"/>
      <c r="AM18" s="45">
        <f t="shared" si="1"/>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2"/>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34"/>
      <c r="I19" s="40"/>
      <c r="J19" s="40"/>
      <c r="K19" s="34"/>
      <c r="L19" s="34"/>
      <c r="M19" s="34"/>
      <c r="N19" s="34"/>
      <c r="O19" s="34"/>
      <c r="P19" s="40"/>
      <c r="Q19" s="40"/>
      <c r="R19" s="34"/>
      <c r="S19" s="34"/>
      <c r="T19" s="34"/>
      <c r="U19" s="34"/>
      <c r="V19" s="34"/>
      <c r="W19" s="40"/>
      <c r="X19" s="40"/>
      <c r="Y19" s="34"/>
      <c r="Z19" s="34"/>
      <c r="AA19" s="34"/>
      <c r="AB19" s="34"/>
      <c r="AC19" s="34"/>
      <c r="AD19" s="40"/>
      <c r="AE19" s="40"/>
      <c r="AF19" s="34"/>
      <c r="AG19" s="34"/>
      <c r="AH19" s="34"/>
      <c r="AI19" s="35"/>
      <c r="AM19" s="45">
        <f t="shared" si="1"/>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2"/>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34"/>
      <c r="I20" s="40"/>
      <c r="J20" s="40"/>
      <c r="K20" s="34"/>
      <c r="L20" s="34"/>
      <c r="M20" s="34"/>
      <c r="N20" s="34"/>
      <c r="O20" s="34"/>
      <c r="P20" s="40"/>
      <c r="Q20" s="40"/>
      <c r="R20" s="34"/>
      <c r="S20" s="34"/>
      <c r="T20" s="34"/>
      <c r="U20" s="34"/>
      <c r="V20" s="34"/>
      <c r="W20" s="40"/>
      <c r="X20" s="40"/>
      <c r="Y20" s="34"/>
      <c r="Z20" s="34"/>
      <c r="AA20" s="34"/>
      <c r="AB20" s="34"/>
      <c r="AC20" s="34"/>
      <c r="AD20" s="40"/>
      <c r="AE20" s="40"/>
      <c r="AF20" s="34"/>
      <c r="AG20" s="34"/>
      <c r="AH20" s="34"/>
      <c r="AI20" s="35"/>
      <c r="AM20" s="45">
        <f t="shared" si="1"/>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2"/>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34"/>
      <c r="I21" s="40"/>
      <c r="J21" s="40"/>
      <c r="K21" s="34"/>
      <c r="L21" s="34"/>
      <c r="M21" s="34"/>
      <c r="N21" s="34"/>
      <c r="O21" s="34"/>
      <c r="P21" s="40"/>
      <c r="Q21" s="40"/>
      <c r="R21" s="34"/>
      <c r="S21" s="34"/>
      <c r="T21" s="34"/>
      <c r="U21" s="34"/>
      <c r="V21" s="34"/>
      <c r="W21" s="40"/>
      <c r="X21" s="40"/>
      <c r="Y21" s="34"/>
      <c r="Z21" s="34"/>
      <c r="AA21" s="34"/>
      <c r="AB21" s="34"/>
      <c r="AC21" s="34"/>
      <c r="AD21" s="40"/>
      <c r="AE21" s="40"/>
      <c r="AF21" s="34"/>
      <c r="AG21" s="34"/>
      <c r="AH21" s="34"/>
      <c r="AI21" s="35"/>
      <c r="AM21" s="45">
        <f t="shared" ref="AM21:AU35" si="3">COUNTIFS($F21:$AI21, AM$10, $F$8:$AI$8, "Act")</f>
        <v>0</v>
      </c>
      <c r="AN21" s="46">
        <f t="shared" si="3"/>
        <v>0</v>
      </c>
      <c r="AO21" s="46">
        <f t="shared" si="3"/>
        <v>0</v>
      </c>
      <c r="AP21" s="46">
        <f t="shared" si="3"/>
        <v>0</v>
      </c>
      <c r="AQ21" s="46">
        <f t="shared" si="3"/>
        <v>0</v>
      </c>
      <c r="AR21" s="46">
        <f t="shared" si="3"/>
        <v>0</v>
      </c>
      <c r="AS21" s="46">
        <f t="shared" si="3"/>
        <v>0</v>
      </c>
      <c r="AT21" s="46">
        <f t="shared" si="3"/>
        <v>0</v>
      </c>
      <c r="AU21" s="47">
        <f t="shared" si="3"/>
        <v>0</v>
      </c>
      <c r="AW21" s="45">
        <f t="shared" ref="AW21:BE35" si="4">COUNTIFS($F21:$AI21, AW$10, $F$8:$AI$8, "For")</f>
        <v>0</v>
      </c>
      <c r="AX21" s="46">
        <f t="shared" si="4"/>
        <v>0</v>
      </c>
      <c r="AY21" s="46">
        <f t="shared" si="4"/>
        <v>0</v>
      </c>
      <c r="AZ21" s="46">
        <f t="shared" si="4"/>
        <v>0</v>
      </c>
      <c r="BA21" s="46">
        <f t="shared" si="4"/>
        <v>0</v>
      </c>
      <c r="BB21" s="46">
        <f t="shared" si="4"/>
        <v>0</v>
      </c>
      <c r="BC21" s="46">
        <f t="shared" si="4"/>
        <v>0</v>
      </c>
      <c r="BD21" s="46">
        <f t="shared" si="4"/>
        <v>0</v>
      </c>
      <c r="BE21" s="47">
        <f t="shared" si="4"/>
        <v>0</v>
      </c>
    </row>
    <row r="22" spans="5:57" x14ac:dyDescent="0.35">
      <c r="E22" s="27" t="str">
        <f>Inputs!E38</f>
        <v>Employee 12</v>
      </c>
      <c r="F22" s="33"/>
      <c r="G22" s="34"/>
      <c r="H22" s="34"/>
      <c r="I22" s="40"/>
      <c r="J22" s="40"/>
      <c r="K22" s="34"/>
      <c r="L22" s="34"/>
      <c r="M22" s="34"/>
      <c r="N22" s="34"/>
      <c r="O22" s="34"/>
      <c r="P22" s="40"/>
      <c r="Q22" s="40"/>
      <c r="R22" s="34"/>
      <c r="S22" s="34"/>
      <c r="T22" s="34"/>
      <c r="U22" s="34"/>
      <c r="V22" s="34"/>
      <c r="W22" s="40"/>
      <c r="X22" s="40"/>
      <c r="Y22" s="34"/>
      <c r="Z22" s="34"/>
      <c r="AA22" s="34"/>
      <c r="AB22" s="34"/>
      <c r="AC22" s="34"/>
      <c r="AD22" s="40"/>
      <c r="AE22" s="40"/>
      <c r="AF22" s="34"/>
      <c r="AG22" s="34"/>
      <c r="AH22" s="34"/>
      <c r="AI22" s="35"/>
      <c r="AM22" s="45">
        <f t="shared" si="3"/>
        <v>0</v>
      </c>
      <c r="AN22" s="46">
        <f t="shared" si="3"/>
        <v>0</v>
      </c>
      <c r="AO22" s="46">
        <f t="shared" si="3"/>
        <v>0</v>
      </c>
      <c r="AP22" s="46">
        <f t="shared" si="3"/>
        <v>0</v>
      </c>
      <c r="AQ22" s="46">
        <f t="shared" si="3"/>
        <v>0</v>
      </c>
      <c r="AR22" s="46">
        <f t="shared" si="3"/>
        <v>0</v>
      </c>
      <c r="AS22" s="46">
        <f t="shared" si="3"/>
        <v>0</v>
      </c>
      <c r="AT22" s="46">
        <f t="shared" si="3"/>
        <v>0</v>
      </c>
      <c r="AU22" s="47">
        <f t="shared" si="3"/>
        <v>0</v>
      </c>
      <c r="AW22" s="45">
        <f t="shared" si="4"/>
        <v>0</v>
      </c>
      <c r="AX22" s="46">
        <f t="shared" si="4"/>
        <v>0</v>
      </c>
      <c r="AY22" s="46">
        <f t="shared" si="4"/>
        <v>0</v>
      </c>
      <c r="AZ22" s="46">
        <f t="shared" si="4"/>
        <v>0</v>
      </c>
      <c r="BA22" s="46">
        <f t="shared" si="4"/>
        <v>0</v>
      </c>
      <c r="BB22" s="46">
        <f t="shared" si="4"/>
        <v>0</v>
      </c>
      <c r="BC22" s="46">
        <f t="shared" si="4"/>
        <v>0</v>
      </c>
      <c r="BD22" s="46">
        <f t="shared" si="4"/>
        <v>0</v>
      </c>
      <c r="BE22" s="47">
        <f t="shared" si="4"/>
        <v>0</v>
      </c>
    </row>
    <row r="23" spans="5:57" x14ac:dyDescent="0.35">
      <c r="E23" s="27" t="str">
        <f>Inputs!E39</f>
        <v>Employee 13</v>
      </c>
      <c r="F23" s="33"/>
      <c r="G23" s="34"/>
      <c r="H23" s="34"/>
      <c r="I23" s="40"/>
      <c r="J23" s="40"/>
      <c r="K23" s="34"/>
      <c r="L23" s="34"/>
      <c r="M23" s="34"/>
      <c r="N23" s="34"/>
      <c r="O23" s="34"/>
      <c r="P23" s="40"/>
      <c r="Q23" s="40"/>
      <c r="R23" s="34"/>
      <c r="S23" s="34"/>
      <c r="T23" s="34"/>
      <c r="U23" s="34"/>
      <c r="V23" s="34"/>
      <c r="W23" s="40"/>
      <c r="X23" s="40"/>
      <c r="Y23" s="34"/>
      <c r="Z23" s="34"/>
      <c r="AA23" s="34"/>
      <c r="AB23" s="34"/>
      <c r="AC23" s="34"/>
      <c r="AD23" s="40"/>
      <c r="AE23" s="40"/>
      <c r="AF23" s="34"/>
      <c r="AG23" s="34"/>
      <c r="AH23" s="34"/>
      <c r="AI23" s="35"/>
      <c r="AM23" s="45">
        <f t="shared" si="3"/>
        <v>0</v>
      </c>
      <c r="AN23" s="46">
        <f t="shared" si="3"/>
        <v>0</v>
      </c>
      <c r="AO23" s="46">
        <f t="shared" si="3"/>
        <v>0</v>
      </c>
      <c r="AP23" s="46">
        <f t="shared" si="3"/>
        <v>0</v>
      </c>
      <c r="AQ23" s="46">
        <f t="shared" si="3"/>
        <v>0</v>
      </c>
      <c r="AR23" s="46">
        <f t="shared" si="3"/>
        <v>0</v>
      </c>
      <c r="AS23" s="46">
        <f t="shared" si="3"/>
        <v>0</v>
      </c>
      <c r="AT23" s="46">
        <f t="shared" si="3"/>
        <v>0</v>
      </c>
      <c r="AU23" s="47">
        <f t="shared" si="3"/>
        <v>0</v>
      </c>
      <c r="AW23" s="45">
        <f t="shared" si="4"/>
        <v>0</v>
      </c>
      <c r="AX23" s="46">
        <f t="shared" si="4"/>
        <v>0</v>
      </c>
      <c r="AY23" s="46">
        <f t="shared" si="4"/>
        <v>0</v>
      </c>
      <c r="AZ23" s="46">
        <f t="shared" si="4"/>
        <v>0</v>
      </c>
      <c r="BA23" s="46">
        <f t="shared" si="4"/>
        <v>0</v>
      </c>
      <c r="BB23" s="46">
        <f t="shared" si="4"/>
        <v>0</v>
      </c>
      <c r="BC23" s="46">
        <f t="shared" si="4"/>
        <v>0</v>
      </c>
      <c r="BD23" s="46">
        <f t="shared" si="4"/>
        <v>0</v>
      </c>
      <c r="BE23" s="47">
        <f t="shared" si="4"/>
        <v>0</v>
      </c>
    </row>
    <row r="24" spans="5:57" x14ac:dyDescent="0.35">
      <c r="E24" s="27" t="str">
        <f>Inputs!E40</f>
        <v>Employee 14</v>
      </c>
      <c r="F24" s="33"/>
      <c r="G24" s="34"/>
      <c r="H24" s="34"/>
      <c r="I24" s="40"/>
      <c r="J24" s="40"/>
      <c r="K24" s="34"/>
      <c r="L24" s="34"/>
      <c r="M24" s="34"/>
      <c r="N24" s="34"/>
      <c r="O24" s="34"/>
      <c r="P24" s="40"/>
      <c r="Q24" s="40"/>
      <c r="R24" s="34"/>
      <c r="S24" s="34"/>
      <c r="T24" s="34"/>
      <c r="U24" s="34"/>
      <c r="V24" s="34"/>
      <c r="W24" s="40"/>
      <c r="X24" s="40"/>
      <c r="Y24" s="34"/>
      <c r="Z24" s="34"/>
      <c r="AA24" s="34"/>
      <c r="AB24" s="34"/>
      <c r="AC24" s="34"/>
      <c r="AD24" s="40"/>
      <c r="AE24" s="40"/>
      <c r="AF24" s="34"/>
      <c r="AG24" s="34"/>
      <c r="AH24" s="34"/>
      <c r="AI24" s="35"/>
      <c r="AM24" s="45">
        <f t="shared" si="3"/>
        <v>0</v>
      </c>
      <c r="AN24" s="46">
        <f t="shared" si="3"/>
        <v>0</v>
      </c>
      <c r="AO24" s="46">
        <f t="shared" si="3"/>
        <v>0</v>
      </c>
      <c r="AP24" s="46">
        <f t="shared" si="3"/>
        <v>0</v>
      </c>
      <c r="AQ24" s="46">
        <f t="shared" si="3"/>
        <v>0</v>
      </c>
      <c r="AR24" s="46">
        <f t="shared" si="3"/>
        <v>0</v>
      </c>
      <c r="AS24" s="46">
        <f t="shared" si="3"/>
        <v>0</v>
      </c>
      <c r="AT24" s="46">
        <f t="shared" si="3"/>
        <v>0</v>
      </c>
      <c r="AU24" s="47">
        <f t="shared" si="3"/>
        <v>0</v>
      </c>
      <c r="AW24" s="45">
        <f t="shared" si="4"/>
        <v>0</v>
      </c>
      <c r="AX24" s="46">
        <f t="shared" si="4"/>
        <v>0</v>
      </c>
      <c r="AY24" s="46">
        <f t="shared" si="4"/>
        <v>0</v>
      </c>
      <c r="AZ24" s="46">
        <f t="shared" si="4"/>
        <v>0</v>
      </c>
      <c r="BA24" s="46">
        <f t="shared" si="4"/>
        <v>0</v>
      </c>
      <c r="BB24" s="46">
        <f t="shared" si="4"/>
        <v>0</v>
      </c>
      <c r="BC24" s="46">
        <f t="shared" si="4"/>
        <v>0</v>
      </c>
      <c r="BD24" s="46">
        <f t="shared" si="4"/>
        <v>0</v>
      </c>
      <c r="BE24" s="47">
        <f t="shared" si="4"/>
        <v>0</v>
      </c>
    </row>
    <row r="25" spans="5:57" x14ac:dyDescent="0.35">
      <c r="E25" s="27" t="str">
        <f>Inputs!E41</f>
        <v>Employee 15</v>
      </c>
      <c r="F25" s="33"/>
      <c r="G25" s="34"/>
      <c r="H25" s="34"/>
      <c r="I25" s="40"/>
      <c r="J25" s="40"/>
      <c r="K25" s="34"/>
      <c r="L25" s="34"/>
      <c r="M25" s="34"/>
      <c r="N25" s="34"/>
      <c r="O25" s="34"/>
      <c r="P25" s="40"/>
      <c r="Q25" s="40"/>
      <c r="R25" s="34"/>
      <c r="S25" s="34"/>
      <c r="T25" s="34"/>
      <c r="U25" s="34"/>
      <c r="V25" s="34"/>
      <c r="W25" s="40"/>
      <c r="X25" s="40"/>
      <c r="Y25" s="34"/>
      <c r="Z25" s="34"/>
      <c r="AA25" s="34"/>
      <c r="AB25" s="34"/>
      <c r="AC25" s="34"/>
      <c r="AD25" s="40"/>
      <c r="AE25" s="40"/>
      <c r="AF25" s="34"/>
      <c r="AG25" s="34"/>
      <c r="AH25" s="34"/>
      <c r="AI25" s="35"/>
      <c r="AM25" s="45">
        <f t="shared" si="3"/>
        <v>0</v>
      </c>
      <c r="AN25" s="46">
        <f t="shared" si="3"/>
        <v>0</v>
      </c>
      <c r="AO25" s="46">
        <f t="shared" si="3"/>
        <v>0</v>
      </c>
      <c r="AP25" s="46">
        <f t="shared" si="3"/>
        <v>0</v>
      </c>
      <c r="AQ25" s="46">
        <f t="shared" si="3"/>
        <v>0</v>
      </c>
      <c r="AR25" s="46">
        <f t="shared" si="3"/>
        <v>0</v>
      </c>
      <c r="AS25" s="46">
        <f t="shared" si="3"/>
        <v>0</v>
      </c>
      <c r="AT25" s="46">
        <f t="shared" si="3"/>
        <v>0</v>
      </c>
      <c r="AU25" s="47">
        <f t="shared" si="3"/>
        <v>0</v>
      </c>
      <c r="AW25" s="45">
        <f t="shared" si="4"/>
        <v>0</v>
      </c>
      <c r="AX25" s="46">
        <f t="shared" si="4"/>
        <v>0</v>
      </c>
      <c r="AY25" s="46">
        <f t="shared" si="4"/>
        <v>0</v>
      </c>
      <c r="AZ25" s="46">
        <f t="shared" si="4"/>
        <v>0</v>
      </c>
      <c r="BA25" s="46">
        <f t="shared" si="4"/>
        <v>0</v>
      </c>
      <c r="BB25" s="46">
        <f t="shared" si="4"/>
        <v>0</v>
      </c>
      <c r="BC25" s="46">
        <f t="shared" si="4"/>
        <v>0</v>
      </c>
      <c r="BD25" s="46">
        <f t="shared" si="4"/>
        <v>0</v>
      </c>
      <c r="BE25" s="47">
        <f t="shared" si="4"/>
        <v>0</v>
      </c>
    </row>
    <row r="26" spans="5:57" x14ac:dyDescent="0.35">
      <c r="E26" s="27" t="str">
        <f>Inputs!E42</f>
        <v>Employee 16</v>
      </c>
      <c r="F26" s="33"/>
      <c r="G26" s="34"/>
      <c r="H26" s="34"/>
      <c r="I26" s="40"/>
      <c r="J26" s="40"/>
      <c r="K26" s="34"/>
      <c r="L26" s="34"/>
      <c r="M26" s="34"/>
      <c r="N26" s="34"/>
      <c r="O26" s="34"/>
      <c r="P26" s="40"/>
      <c r="Q26" s="40"/>
      <c r="R26" s="34"/>
      <c r="S26" s="34"/>
      <c r="T26" s="34"/>
      <c r="U26" s="34"/>
      <c r="V26" s="34"/>
      <c r="W26" s="40"/>
      <c r="X26" s="40"/>
      <c r="Y26" s="34"/>
      <c r="Z26" s="34"/>
      <c r="AA26" s="34"/>
      <c r="AB26" s="34"/>
      <c r="AC26" s="34"/>
      <c r="AD26" s="40"/>
      <c r="AE26" s="40"/>
      <c r="AF26" s="34"/>
      <c r="AG26" s="34"/>
      <c r="AH26" s="34"/>
      <c r="AI26" s="35"/>
      <c r="AM26" s="45">
        <f t="shared" si="3"/>
        <v>0</v>
      </c>
      <c r="AN26" s="46">
        <f t="shared" si="3"/>
        <v>0</v>
      </c>
      <c r="AO26" s="46">
        <f t="shared" si="3"/>
        <v>0</v>
      </c>
      <c r="AP26" s="46">
        <f t="shared" si="3"/>
        <v>0</v>
      </c>
      <c r="AQ26" s="46">
        <f t="shared" si="3"/>
        <v>0</v>
      </c>
      <c r="AR26" s="46">
        <f t="shared" si="3"/>
        <v>0</v>
      </c>
      <c r="AS26" s="46">
        <f t="shared" si="3"/>
        <v>0</v>
      </c>
      <c r="AT26" s="46">
        <f t="shared" si="3"/>
        <v>0</v>
      </c>
      <c r="AU26" s="47">
        <f t="shared" si="3"/>
        <v>0</v>
      </c>
      <c r="AW26" s="45">
        <f t="shared" si="4"/>
        <v>0</v>
      </c>
      <c r="AX26" s="46">
        <f t="shared" si="4"/>
        <v>0</v>
      </c>
      <c r="AY26" s="46">
        <f t="shared" si="4"/>
        <v>0</v>
      </c>
      <c r="AZ26" s="46">
        <f t="shared" si="4"/>
        <v>0</v>
      </c>
      <c r="BA26" s="46">
        <f t="shared" si="4"/>
        <v>0</v>
      </c>
      <c r="BB26" s="46">
        <f t="shared" si="4"/>
        <v>0</v>
      </c>
      <c r="BC26" s="46">
        <f t="shared" si="4"/>
        <v>0</v>
      </c>
      <c r="BD26" s="46">
        <f t="shared" si="4"/>
        <v>0</v>
      </c>
      <c r="BE26" s="47">
        <f t="shared" si="4"/>
        <v>0</v>
      </c>
    </row>
    <row r="27" spans="5:57" x14ac:dyDescent="0.35">
      <c r="E27" s="27" t="str">
        <f>Inputs!E43</f>
        <v>Employee 17</v>
      </c>
      <c r="F27" s="33"/>
      <c r="G27" s="34"/>
      <c r="H27" s="34"/>
      <c r="I27" s="40"/>
      <c r="J27" s="40"/>
      <c r="K27" s="34"/>
      <c r="L27" s="34"/>
      <c r="M27" s="34"/>
      <c r="N27" s="34"/>
      <c r="O27" s="34"/>
      <c r="P27" s="40"/>
      <c r="Q27" s="40"/>
      <c r="R27" s="34"/>
      <c r="S27" s="34"/>
      <c r="T27" s="34"/>
      <c r="U27" s="34"/>
      <c r="V27" s="34"/>
      <c r="W27" s="40"/>
      <c r="X27" s="40"/>
      <c r="Y27" s="34"/>
      <c r="Z27" s="34"/>
      <c r="AA27" s="34"/>
      <c r="AB27" s="34"/>
      <c r="AC27" s="34"/>
      <c r="AD27" s="40"/>
      <c r="AE27" s="40"/>
      <c r="AF27" s="34"/>
      <c r="AG27" s="34"/>
      <c r="AH27" s="34"/>
      <c r="AI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34"/>
      <c r="I28" s="40"/>
      <c r="J28" s="40"/>
      <c r="K28" s="34"/>
      <c r="L28" s="34"/>
      <c r="M28" s="34"/>
      <c r="N28" s="34"/>
      <c r="O28" s="34"/>
      <c r="P28" s="40"/>
      <c r="Q28" s="40"/>
      <c r="R28" s="34"/>
      <c r="S28" s="34"/>
      <c r="T28" s="34"/>
      <c r="U28" s="34"/>
      <c r="V28" s="34"/>
      <c r="W28" s="40"/>
      <c r="X28" s="40"/>
      <c r="Y28" s="34"/>
      <c r="Z28" s="34"/>
      <c r="AA28" s="34"/>
      <c r="AB28" s="34"/>
      <c r="AC28" s="34"/>
      <c r="AD28" s="40"/>
      <c r="AE28" s="40"/>
      <c r="AF28" s="34"/>
      <c r="AG28" s="34"/>
      <c r="AH28" s="34"/>
      <c r="AI28" s="35"/>
      <c r="AM28" s="45">
        <f t="shared" si="3"/>
        <v>0</v>
      </c>
      <c r="AN28" s="46">
        <f t="shared" si="3"/>
        <v>0</v>
      </c>
      <c r="AO28" s="46">
        <f t="shared" si="3"/>
        <v>0</v>
      </c>
      <c r="AP28" s="46">
        <f t="shared" si="3"/>
        <v>0</v>
      </c>
      <c r="AQ28" s="46">
        <f t="shared" si="3"/>
        <v>0</v>
      </c>
      <c r="AR28" s="46">
        <f t="shared" si="3"/>
        <v>0</v>
      </c>
      <c r="AS28" s="46">
        <f t="shared" si="3"/>
        <v>0</v>
      </c>
      <c r="AT28" s="46">
        <f t="shared" si="3"/>
        <v>0</v>
      </c>
      <c r="AU28" s="47">
        <f t="shared" si="3"/>
        <v>0</v>
      </c>
      <c r="AW28" s="45">
        <f t="shared" si="4"/>
        <v>0</v>
      </c>
      <c r="AX28" s="46">
        <f t="shared" si="4"/>
        <v>0</v>
      </c>
      <c r="AY28" s="46">
        <f t="shared" si="4"/>
        <v>0</v>
      </c>
      <c r="AZ28" s="46">
        <f t="shared" si="4"/>
        <v>0</v>
      </c>
      <c r="BA28" s="46">
        <f t="shared" si="4"/>
        <v>0</v>
      </c>
      <c r="BB28" s="46">
        <f t="shared" si="4"/>
        <v>0</v>
      </c>
      <c r="BC28" s="46">
        <f t="shared" si="4"/>
        <v>0</v>
      </c>
      <c r="BD28" s="46">
        <f t="shared" si="4"/>
        <v>0</v>
      </c>
      <c r="BE28" s="47">
        <f t="shared" si="4"/>
        <v>0</v>
      </c>
    </row>
    <row r="29" spans="5:57" x14ac:dyDescent="0.35">
      <c r="E29" s="27" t="str">
        <f>Inputs!E45</f>
        <v>Employee 19</v>
      </c>
      <c r="F29" s="33"/>
      <c r="G29" s="34"/>
      <c r="H29" s="34"/>
      <c r="I29" s="40"/>
      <c r="J29" s="40"/>
      <c r="K29" s="34"/>
      <c r="L29" s="34"/>
      <c r="M29" s="34"/>
      <c r="N29" s="34"/>
      <c r="O29" s="34"/>
      <c r="P29" s="40"/>
      <c r="Q29" s="40"/>
      <c r="R29" s="34"/>
      <c r="S29" s="34"/>
      <c r="T29" s="34"/>
      <c r="U29" s="34"/>
      <c r="V29" s="34"/>
      <c r="W29" s="40"/>
      <c r="X29" s="40"/>
      <c r="Y29" s="34"/>
      <c r="Z29" s="34"/>
      <c r="AA29" s="34"/>
      <c r="AB29" s="34"/>
      <c r="AC29" s="34"/>
      <c r="AD29" s="40"/>
      <c r="AE29" s="40"/>
      <c r="AF29" s="34"/>
      <c r="AG29" s="34"/>
      <c r="AH29" s="34"/>
      <c r="AI29" s="35"/>
      <c r="AM29" s="45">
        <f t="shared" si="3"/>
        <v>0</v>
      </c>
      <c r="AN29" s="46">
        <f t="shared" si="3"/>
        <v>0</v>
      </c>
      <c r="AO29" s="46">
        <f t="shared" si="3"/>
        <v>0</v>
      </c>
      <c r="AP29" s="46">
        <f t="shared" si="3"/>
        <v>0</v>
      </c>
      <c r="AQ29" s="46">
        <f t="shared" si="3"/>
        <v>0</v>
      </c>
      <c r="AR29" s="46">
        <f t="shared" si="3"/>
        <v>0</v>
      </c>
      <c r="AS29" s="46">
        <f t="shared" si="3"/>
        <v>0</v>
      </c>
      <c r="AT29" s="46">
        <f t="shared" si="3"/>
        <v>0</v>
      </c>
      <c r="AU29" s="47">
        <f t="shared" si="3"/>
        <v>0</v>
      </c>
      <c r="AW29" s="45">
        <f t="shared" si="4"/>
        <v>0</v>
      </c>
      <c r="AX29" s="46">
        <f t="shared" si="4"/>
        <v>0</v>
      </c>
      <c r="AY29" s="46">
        <f t="shared" si="4"/>
        <v>0</v>
      </c>
      <c r="AZ29" s="46">
        <f t="shared" si="4"/>
        <v>0</v>
      </c>
      <c r="BA29" s="46">
        <f t="shared" si="4"/>
        <v>0</v>
      </c>
      <c r="BB29" s="46">
        <f t="shared" si="4"/>
        <v>0</v>
      </c>
      <c r="BC29" s="46">
        <f t="shared" si="4"/>
        <v>0</v>
      </c>
      <c r="BD29" s="46">
        <f t="shared" si="4"/>
        <v>0</v>
      </c>
      <c r="BE29" s="47">
        <f t="shared" si="4"/>
        <v>0</v>
      </c>
    </row>
    <row r="30" spans="5:57" x14ac:dyDescent="0.35">
      <c r="E30" s="27" t="str">
        <f>Inputs!E46</f>
        <v>Employee 20</v>
      </c>
      <c r="F30" s="33"/>
      <c r="G30" s="34"/>
      <c r="H30" s="34"/>
      <c r="I30" s="40"/>
      <c r="J30" s="40"/>
      <c r="K30" s="34"/>
      <c r="L30" s="34"/>
      <c r="M30" s="34"/>
      <c r="N30" s="34"/>
      <c r="O30" s="34"/>
      <c r="P30" s="40"/>
      <c r="Q30" s="40"/>
      <c r="R30" s="34"/>
      <c r="S30" s="34"/>
      <c r="T30" s="34"/>
      <c r="U30" s="34"/>
      <c r="V30" s="34"/>
      <c r="W30" s="40"/>
      <c r="X30" s="40"/>
      <c r="Y30" s="34"/>
      <c r="Z30" s="34"/>
      <c r="AA30" s="34"/>
      <c r="AB30" s="34"/>
      <c r="AC30" s="34"/>
      <c r="AD30" s="40"/>
      <c r="AE30" s="40"/>
      <c r="AF30" s="34"/>
      <c r="AG30" s="34"/>
      <c r="AH30" s="34"/>
      <c r="AI30" s="35"/>
      <c r="AM30" s="45">
        <f t="shared" si="3"/>
        <v>0</v>
      </c>
      <c r="AN30" s="46">
        <f t="shared" si="3"/>
        <v>0</v>
      </c>
      <c r="AO30" s="46">
        <f t="shared" si="3"/>
        <v>0</v>
      </c>
      <c r="AP30" s="46">
        <f t="shared" si="3"/>
        <v>0</v>
      </c>
      <c r="AQ30" s="46">
        <f t="shared" si="3"/>
        <v>0</v>
      </c>
      <c r="AR30" s="46">
        <f t="shared" si="3"/>
        <v>0</v>
      </c>
      <c r="AS30" s="46">
        <f t="shared" si="3"/>
        <v>0</v>
      </c>
      <c r="AT30" s="46">
        <f t="shared" si="3"/>
        <v>0</v>
      </c>
      <c r="AU30" s="47">
        <f t="shared" si="3"/>
        <v>0</v>
      </c>
      <c r="AW30" s="45">
        <f t="shared" si="4"/>
        <v>0</v>
      </c>
      <c r="AX30" s="46">
        <f t="shared" si="4"/>
        <v>0</v>
      </c>
      <c r="AY30" s="46">
        <f t="shared" si="4"/>
        <v>0</v>
      </c>
      <c r="AZ30" s="46">
        <f t="shared" si="4"/>
        <v>0</v>
      </c>
      <c r="BA30" s="46">
        <f t="shared" si="4"/>
        <v>0</v>
      </c>
      <c r="BB30" s="46">
        <f t="shared" si="4"/>
        <v>0</v>
      </c>
      <c r="BC30" s="46">
        <f t="shared" si="4"/>
        <v>0</v>
      </c>
      <c r="BD30" s="46">
        <f t="shared" si="4"/>
        <v>0</v>
      </c>
      <c r="BE30" s="47">
        <f t="shared" si="4"/>
        <v>0</v>
      </c>
    </row>
    <row r="31" spans="5:57" x14ac:dyDescent="0.35">
      <c r="E31" s="27" t="str">
        <f>Inputs!E47</f>
        <v>Employee 21</v>
      </c>
      <c r="F31" s="33"/>
      <c r="G31" s="34"/>
      <c r="H31" s="34"/>
      <c r="I31" s="40"/>
      <c r="J31" s="40"/>
      <c r="K31" s="34"/>
      <c r="L31" s="34"/>
      <c r="M31" s="34"/>
      <c r="N31" s="34"/>
      <c r="O31" s="34"/>
      <c r="P31" s="40"/>
      <c r="Q31" s="40"/>
      <c r="R31" s="34"/>
      <c r="S31" s="34"/>
      <c r="T31" s="34"/>
      <c r="U31" s="34"/>
      <c r="V31" s="34"/>
      <c r="W31" s="40"/>
      <c r="X31" s="40"/>
      <c r="Y31" s="34"/>
      <c r="Z31" s="34"/>
      <c r="AA31" s="34"/>
      <c r="AB31" s="34"/>
      <c r="AC31" s="34"/>
      <c r="AD31" s="40"/>
      <c r="AE31" s="40"/>
      <c r="AF31" s="34"/>
      <c r="AG31" s="34"/>
      <c r="AH31" s="34"/>
      <c r="AI31" s="35"/>
      <c r="AM31" s="45">
        <f t="shared" si="3"/>
        <v>0</v>
      </c>
      <c r="AN31" s="46">
        <f t="shared" si="3"/>
        <v>0</v>
      </c>
      <c r="AO31" s="46">
        <f t="shared" si="3"/>
        <v>0</v>
      </c>
      <c r="AP31" s="46">
        <f t="shared" si="3"/>
        <v>0</v>
      </c>
      <c r="AQ31" s="46">
        <f t="shared" si="3"/>
        <v>0</v>
      </c>
      <c r="AR31" s="46">
        <f t="shared" si="3"/>
        <v>0</v>
      </c>
      <c r="AS31" s="46">
        <f t="shared" si="3"/>
        <v>0</v>
      </c>
      <c r="AT31" s="46">
        <f t="shared" si="3"/>
        <v>0</v>
      </c>
      <c r="AU31" s="47">
        <f t="shared" si="3"/>
        <v>0</v>
      </c>
      <c r="AW31" s="45">
        <f t="shared" si="4"/>
        <v>0</v>
      </c>
      <c r="AX31" s="46">
        <f t="shared" si="4"/>
        <v>0</v>
      </c>
      <c r="AY31" s="46">
        <f t="shared" si="4"/>
        <v>0</v>
      </c>
      <c r="AZ31" s="46">
        <f t="shared" si="4"/>
        <v>0</v>
      </c>
      <c r="BA31" s="46">
        <f t="shared" si="4"/>
        <v>0</v>
      </c>
      <c r="BB31" s="46">
        <f t="shared" si="4"/>
        <v>0</v>
      </c>
      <c r="BC31" s="46">
        <f t="shared" si="4"/>
        <v>0</v>
      </c>
      <c r="BD31" s="46">
        <f t="shared" si="4"/>
        <v>0</v>
      </c>
      <c r="BE31" s="47">
        <f t="shared" si="4"/>
        <v>0</v>
      </c>
    </row>
    <row r="32" spans="5:57" x14ac:dyDescent="0.35">
      <c r="E32" s="27" t="str">
        <f>Inputs!E48</f>
        <v>Employee 22</v>
      </c>
      <c r="F32" s="33"/>
      <c r="G32" s="34"/>
      <c r="H32" s="34"/>
      <c r="I32" s="40"/>
      <c r="J32" s="40"/>
      <c r="K32" s="34"/>
      <c r="L32" s="34"/>
      <c r="M32" s="34"/>
      <c r="N32" s="34"/>
      <c r="O32" s="34"/>
      <c r="P32" s="40"/>
      <c r="Q32" s="40"/>
      <c r="R32" s="34"/>
      <c r="S32" s="34"/>
      <c r="T32" s="34"/>
      <c r="U32" s="34"/>
      <c r="V32" s="34"/>
      <c r="W32" s="40"/>
      <c r="X32" s="40"/>
      <c r="Y32" s="34"/>
      <c r="Z32" s="34"/>
      <c r="AA32" s="34"/>
      <c r="AB32" s="34"/>
      <c r="AC32" s="34"/>
      <c r="AD32" s="40"/>
      <c r="AE32" s="40"/>
      <c r="AF32" s="34"/>
      <c r="AG32" s="34"/>
      <c r="AH32" s="34"/>
      <c r="AI32" s="35"/>
      <c r="AM32" s="45">
        <f t="shared" si="3"/>
        <v>0</v>
      </c>
      <c r="AN32" s="46">
        <f t="shared" si="3"/>
        <v>0</v>
      </c>
      <c r="AO32" s="46">
        <f t="shared" si="3"/>
        <v>0</v>
      </c>
      <c r="AP32" s="46">
        <f t="shared" si="3"/>
        <v>0</v>
      </c>
      <c r="AQ32" s="46">
        <f t="shared" si="3"/>
        <v>0</v>
      </c>
      <c r="AR32" s="46">
        <f t="shared" si="3"/>
        <v>0</v>
      </c>
      <c r="AS32" s="46">
        <f t="shared" si="3"/>
        <v>0</v>
      </c>
      <c r="AT32" s="46">
        <f t="shared" si="3"/>
        <v>0</v>
      </c>
      <c r="AU32" s="47">
        <f t="shared" si="3"/>
        <v>0</v>
      </c>
      <c r="AW32" s="45">
        <f t="shared" si="4"/>
        <v>0</v>
      </c>
      <c r="AX32" s="46">
        <f t="shared" si="4"/>
        <v>0</v>
      </c>
      <c r="AY32" s="46">
        <f t="shared" si="4"/>
        <v>0</v>
      </c>
      <c r="AZ32" s="46">
        <f t="shared" si="4"/>
        <v>0</v>
      </c>
      <c r="BA32" s="46">
        <f t="shared" si="4"/>
        <v>0</v>
      </c>
      <c r="BB32" s="46">
        <f t="shared" si="4"/>
        <v>0</v>
      </c>
      <c r="BC32" s="46">
        <f t="shared" si="4"/>
        <v>0</v>
      </c>
      <c r="BD32" s="46">
        <f t="shared" si="4"/>
        <v>0</v>
      </c>
      <c r="BE32" s="47">
        <f t="shared" si="4"/>
        <v>0</v>
      </c>
    </row>
    <row r="33" spans="5:57" x14ac:dyDescent="0.35">
      <c r="E33" s="27" t="str">
        <f>Inputs!E49</f>
        <v>Employee 23</v>
      </c>
      <c r="F33" s="33"/>
      <c r="G33" s="34"/>
      <c r="H33" s="34"/>
      <c r="I33" s="40"/>
      <c r="J33" s="40"/>
      <c r="K33" s="34"/>
      <c r="L33" s="34"/>
      <c r="M33" s="34"/>
      <c r="N33" s="34"/>
      <c r="O33" s="34"/>
      <c r="P33" s="40"/>
      <c r="Q33" s="40"/>
      <c r="R33" s="34"/>
      <c r="S33" s="34"/>
      <c r="T33" s="34"/>
      <c r="U33" s="34"/>
      <c r="V33" s="34"/>
      <c r="W33" s="40"/>
      <c r="X33" s="40"/>
      <c r="Y33" s="34"/>
      <c r="Z33" s="34"/>
      <c r="AA33" s="34"/>
      <c r="AB33" s="34"/>
      <c r="AC33" s="34"/>
      <c r="AD33" s="40"/>
      <c r="AE33" s="40"/>
      <c r="AF33" s="34"/>
      <c r="AG33" s="34"/>
      <c r="AH33" s="34"/>
      <c r="AI33" s="35"/>
      <c r="AM33" s="45">
        <f t="shared" si="3"/>
        <v>0</v>
      </c>
      <c r="AN33" s="46">
        <f t="shared" si="3"/>
        <v>0</v>
      </c>
      <c r="AO33" s="46">
        <f t="shared" si="3"/>
        <v>0</v>
      </c>
      <c r="AP33" s="46">
        <f t="shared" si="3"/>
        <v>0</v>
      </c>
      <c r="AQ33" s="46">
        <f t="shared" si="3"/>
        <v>0</v>
      </c>
      <c r="AR33" s="46">
        <f t="shared" si="3"/>
        <v>0</v>
      </c>
      <c r="AS33" s="46">
        <f t="shared" si="3"/>
        <v>0</v>
      </c>
      <c r="AT33" s="46">
        <f t="shared" si="3"/>
        <v>0</v>
      </c>
      <c r="AU33" s="47">
        <f t="shared" si="3"/>
        <v>0</v>
      </c>
      <c r="AW33" s="45">
        <f t="shared" si="4"/>
        <v>0</v>
      </c>
      <c r="AX33" s="46">
        <f t="shared" si="4"/>
        <v>0</v>
      </c>
      <c r="AY33" s="46">
        <f t="shared" si="4"/>
        <v>0</v>
      </c>
      <c r="AZ33" s="46">
        <f t="shared" si="4"/>
        <v>0</v>
      </c>
      <c r="BA33" s="46">
        <f t="shared" si="4"/>
        <v>0</v>
      </c>
      <c r="BB33" s="46">
        <f t="shared" si="4"/>
        <v>0</v>
      </c>
      <c r="BC33" s="46">
        <f t="shared" si="4"/>
        <v>0</v>
      </c>
      <c r="BD33" s="46">
        <f t="shared" si="4"/>
        <v>0</v>
      </c>
      <c r="BE33" s="47">
        <f t="shared" si="4"/>
        <v>0</v>
      </c>
    </row>
    <row r="34" spans="5:57" x14ac:dyDescent="0.35">
      <c r="E34" s="27" t="str">
        <f>Inputs!E50</f>
        <v>Employee 24</v>
      </c>
      <c r="F34" s="33"/>
      <c r="G34" s="34"/>
      <c r="H34" s="34"/>
      <c r="I34" s="40"/>
      <c r="J34" s="40"/>
      <c r="K34" s="34"/>
      <c r="L34" s="34"/>
      <c r="M34" s="34"/>
      <c r="N34" s="34"/>
      <c r="O34" s="34"/>
      <c r="P34" s="40"/>
      <c r="Q34" s="40"/>
      <c r="R34" s="34"/>
      <c r="S34" s="34"/>
      <c r="T34" s="34"/>
      <c r="U34" s="34"/>
      <c r="V34" s="34"/>
      <c r="W34" s="40"/>
      <c r="X34" s="40"/>
      <c r="Y34" s="34"/>
      <c r="Z34" s="34"/>
      <c r="AA34" s="34"/>
      <c r="AB34" s="34"/>
      <c r="AC34" s="34"/>
      <c r="AD34" s="40"/>
      <c r="AE34" s="40"/>
      <c r="AF34" s="34"/>
      <c r="AG34" s="34"/>
      <c r="AH34" s="34"/>
      <c r="AI34" s="35"/>
      <c r="AM34" s="45">
        <f t="shared" si="3"/>
        <v>0</v>
      </c>
      <c r="AN34" s="46">
        <f t="shared" si="3"/>
        <v>0</v>
      </c>
      <c r="AO34" s="46">
        <f t="shared" si="3"/>
        <v>0</v>
      </c>
      <c r="AP34" s="46">
        <f t="shared" si="3"/>
        <v>0</v>
      </c>
      <c r="AQ34" s="46">
        <f t="shared" si="3"/>
        <v>0</v>
      </c>
      <c r="AR34" s="46">
        <f t="shared" si="3"/>
        <v>0</v>
      </c>
      <c r="AS34" s="46">
        <f t="shared" si="3"/>
        <v>0</v>
      </c>
      <c r="AT34" s="46">
        <f t="shared" si="3"/>
        <v>0</v>
      </c>
      <c r="AU34" s="47">
        <f t="shared" si="3"/>
        <v>0</v>
      </c>
      <c r="AW34" s="45">
        <f t="shared" si="4"/>
        <v>0</v>
      </c>
      <c r="AX34" s="46">
        <f t="shared" si="4"/>
        <v>0</v>
      </c>
      <c r="AY34" s="46">
        <f t="shared" si="4"/>
        <v>0</v>
      </c>
      <c r="AZ34" s="46">
        <f t="shared" si="4"/>
        <v>0</v>
      </c>
      <c r="BA34" s="46">
        <f t="shared" si="4"/>
        <v>0</v>
      </c>
      <c r="BB34" s="46">
        <f t="shared" si="4"/>
        <v>0</v>
      </c>
      <c r="BC34" s="46">
        <f t="shared" si="4"/>
        <v>0</v>
      </c>
      <c r="BD34" s="46">
        <f t="shared" si="4"/>
        <v>0</v>
      </c>
      <c r="BE34" s="47">
        <f t="shared" si="4"/>
        <v>0</v>
      </c>
    </row>
    <row r="35" spans="5:57" ht="15" thickBot="1" x14ac:dyDescent="0.4">
      <c r="E35" s="28" t="str">
        <f>Inputs!E51</f>
        <v>Employee 25</v>
      </c>
      <c r="F35" s="36"/>
      <c r="G35" s="37"/>
      <c r="H35" s="37"/>
      <c r="I35" s="41"/>
      <c r="J35" s="41"/>
      <c r="K35" s="37"/>
      <c r="L35" s="37"/>
      <c r="M35" s="37"/>
      <c r="N35" s="37"/>
      <c r="O35" s="37"/>
      <c r="P35" s="41"/>
      <c r="Q35" s="41"/>
      <c r="R35" s="37"/>
      <c r="S35" s="37"/>
      <c r="T35" s="37"/>
      <c r="U35" s="37"/>
      <c r="V35" s="37"/>
      <c r="W35" s="41"/>
      <c r="X35" s="41"/>
      <c r="Y35" s="37"/>
      <c r="Z35" s="37"/>
      <c r="AA35" s="37"/>
      <c r="AB35" s="37"/>
      <c r="AC35" s="37"/>
      <c r="AD35" s="41"/>
      <c r="AE35" s="41"/>
      <c r="AF35" s="37"/>
      <c r="AG35" s="37"/>
      <c r="AH35" s="37"/>
      <c r="AI35" s="38"/>
      <c r="AM35" s="48">
        <f t="shared" si="3"/>
        <v>0</v>
      </c>
      <c r="AN35" s="49">
        <f t="shared" si="3"/>
        <v>0</v>
      </c>
      <c r="AO35" s="49">
        <f t="shared" si="3"/>
        <v>0</v>
      </c>
      <c r="AP35" s="49">
        <f t="shared" si="3"/>
        <v>0</v>
      </c>
      <c r="AQ35" s="49">
        <f t="shared" si="3"/>
        <v>0</v>
      </c>
      <c r="AR35" s="49">
        <f t="shared" si="3"/>
        <v>0</v>
      </c>
      <c r="AS35" s="49">
        <f t="shared" si="3"/>
        <v>0</v>
      </c>
      <c r="AT35" s="49">
        <f t="shared" si="3"/>
        <v>0</v>
      </c>
      <c r="AU35" s="50">
        <f t="shared" si="3"/>
        <v>0</v>
      </c>
      <c r="AW35" s="48">
        <f t="shared" si="4"/>
        <v>0</v>
      </c>
      <c r="AX35" s="49">
        <f t="shared" si="4"/>
        <v>0</v>
      </c>
      <c r="AY35" s="49">
        <f t="shared" si="4"/>
        <v>0</v>
      </c>
      <c r="AZ35" s="49">
        <f t="shared" si="4"/>
        <v>0</v>
      </c>
      <c r="BA35" s="49">
        <f t="shared" si="4"/>
        <v>0</v>
      </c>
      <c r="BB35" s="49">
        <f t="shared" si="4"/>
        <v>0</v>
      </c>
      <c r="BC35" s="49">
        <f t="shared" si="4"/>
        <v>0</v>
      </c>
      <c r="BD35" s="49">
        <f t="shared" si="4"/>
        <v>0</v>
      </c>
      <c r="BE35" s="50">
        <f t="shared" si="4"/>
        <v>0</v>
      </c>
    </row>
  </sheetData>
  <dataValidations count="1">
    <dataValidation type="list" allowBlank="1" showInputMessage="1" showErrorMessage="1" sqref="F11:AI35" xr:uid="{5691A868-BEF7-4463-923F-C5DB76E78FA4}">
      <formula1>lst_StatusRefs</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56CF6-1F79-4C6F-A4F3-9900C0BDC506}">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May</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Time!$E$48</f>
        <v>May</v>
      </c>
      <c r="G7" s="18" t="str">
        <f>Time!$E$48</f>
        <v>May</v>
      </c>
      <c r="H7" s="18" t="str">
        <f>Time!$E$48</f>
        <v>May</v>
      </c>
      <c r="I7" s="18" t="str">
        <f>Time!$E$48</f>
        <v>May</v>
      </c>
      <c r="J7" s="18" t="str">
        <f>Time!$E$48</f>
        <v>May</v>
      </c>
      <c r="K7" s="18" t="str">
        <f>Time!$E$48</f>
        <v>May</v>
      </c>
      <c r="L7" s="18" t="str">
        <f>Time!$E$48</f>
        <v>May</v>
      </c>
      <c r="M7" s="18" t="str">
        <f>Time!$E$48</f>
        <v>May</v>
      </c>
      <c r="N7" s="18" t="str">
        <f>Time!$E$48</f>
        <v>May</v>
      </c>
      <c r="O7" s="18" t="str">
        <f>Time!$E$48</f>
        <v>May</v>
      </c>
      <c r="P7" s="18" t="str">
        <f>Time!$E$48</f>
        <v>May</v>
      </c>
      <c r="Q7" s="18" t="str">
        <f>Time!$E$48</f>
        <v>May</v>
      </c>
      <c r="R7" s="18" t="str">
        <f>Time!$E$48</f>
        <v>May</v>
      </c>
      <c r="S7" s="18" t="str">
        <f>Time!$E$48</f>
        <v>May</v>
      </c>
      <c r="T7" s="18" t="str">
        <f>Time!$E$48</f>
        <v>May</v>
      </c>
      <c r="U7" s="18" t="str">
        <f>Time!$E$48</f>
        <v>May</v>
      </c>
      <c r="V7" s="18" t="str">
        <f>Time!$E$48</f>
        <v>May</v>
      </c>
      <c r="W7" s="18" t="str">
        <f>Time!$E$48</f>
        <v>May</v>
      </c>
      <c r="X7" s="18" t="str">
        <f>Time!$E$48</f>
        <v>May</v>
      </c>
      <c r="Y7" s="18" t="str">
        <f>Time!$E$48</f>
        <v>May</v>
      </c>
      <c r="Z7" s="18" t="str">
        <f>Time!$E$48</f>
        <v>May</v>
      </c>
      <c r="AA7" s="18" t="str">
        <f>Time!$E$48</f>
        <v>May</v>
      </c>
      <c r="AB7" s="18" t="str">
        <f>Time!$E$48</f>
        <v>May</v>
      </c>
      <c r="AC7" s="18" t="str">
        <f>Time!$E$48</f>
        <v>May</v>
      </c>
      <c r="AD7" s="18" t="str">
        <f>Time!$E$48</f>
        <v>May</v>
      </c>
      <c r="AE7" s="18" t="str">
        <f>Time!$E$48</f>
        <v>May</v>
      </c>
      <c r="AF7" s="18" t="str">
        <f>Time!$E$48</f>
        <v>May</v>
      </c>
      <c r="AG7" s="18" t="str">
        <f>Time!$E$48</f>
        <v>May</v>
      </c>
      <c r="AH7" s="18" t="str">
        <f>Time!$E$48</f>
        <v>May</v>
      </c>
      <c r="AI7" s="18" t="str">
        <f>Time!$E$48</f>
        <v>May</v>
      </c>
      <c r="AJ7" s="19" t="str">
        <f>Time!$E$48</f>
        <v>May</v>
      </c>
    </row>
    <row r="8" spans="1:57" x14ac:dyDescent="0.35">
      <c r="E8" s="20"/>
      <c r="F8" s="21" t="str">
        <f ca="1">Time!G$51</f>
        <v>Act</v>
      </c>
      <c r="G8" s="21" t="str">
        <f ca="1">Time!H$51</f>
        <v>Act</v>
      </c>
      <c r="H8" s="21" t="str">
        <f ca="1">Time!I$51</f>
        <v>Act</v>
      </c>
      <c r="I8" s="21" t="str">
        <f ca="1">Time!J$51</f>
        <v>Act</v>
      </c>
      <c r="J8" s="21" t="str">
        <f ca="1">Time!K$51</f>
        <v>Act</v>
      </c>
      <c r="K8" s="21" t="str">
        <f ca="1">Time!L$51</f>
        <v>Act</v>
      </c>
      <c r="L8" s="21" t="str">
        <f ca="1">Time!M$51</f>
        <v>Act</v>
      </c>
      <c r="M8" s="21" t="str">
        <f ca="1">Time!N$51</f>
        <v>Act</v>
      </c>
      <c r="N8" s="21" t="str">
        <f ca="1">Time!O$51</f>
        <v>Act</v>
      </c>
      <c r="O8" s="21" t="str">
        <f ca="1">Time!P$51</f>
        <v>Act</v>
      </c>
      <c r="P8" s="21" t="str">
        <f ca="1">Time!Q$51</f>
        <v>Act</v>
      </c>
      <c r="Q8" s="21" t="str">
        <f ca="1">Time!R$51</f>
        <v>Act</v>
      </c>
      <c r="R8" s="21" t="str">
        <f ca="1">Time!S$51</f>
        <v>For</v>
      </c>
      <c r="S8" s="21" t="str">
        <f ca="1">Time!T$51</f>
        <v>For</v>
      </c>
      <c r="T8" s="21" t="str">
        <f ca="1">Time!U$51</f>
        <v>For</v>
      </c>
      <c r="U8" s="21" t="str">
        <f ca="1">Time!V$51</f>
        <v>For</v>
      </c>
      <c r="V8" s="21" t="str">
        <f ca="1">Time!W$51</f>
        <v>For</v>
      </c>
      <c r="W8" s="21" t="str">
        <f ca="1">Time!X$51</f>
        <v>For</v>
      </c>
      <c r="X8" s="21" t="str">
        <f ca="1">Time!Y$51</f>
        <v>For</v>
      </c>
      <c r="Y8" s="21" t="str">
        <f ca="1">Time!Z$51</f>
        <v>For</v>
      </c>
      <c r="Z8" s="21" t="str">
        <f ca="1">Time!AA$51</f>
        <v>For</v>
      </c>
      <c r="AA8" s="21" t="str">
        <f ca="1">Time!AB$51</f>
        <v>For</v>
      </c>
      <c r="AB8" s="21" t="str">
        <f ca="1">Time!AC$51</f>
        <v>For</v>
      </c>
      <c r="AC8" s="21" t="str">
        <f ca="1">Time!AD$51</f>
        <v>For</v>
      </c>
      <c r="AD8" s="21" t="str">
        <f ca="1">Time!AE$51</f>
        <v>For</v>
      </c>
      <c r="AE8" s="21" t="str">
        <f ca="1">Time!AF$51</f>
        <v>For</v>
      </c>
      <c r="AF8" s="21" t="str">
        <f ca="1">Time!AG$51</f>
        <v>For</v>
      </c>
      <c r="AG8" s="21" t="str">
        <f ca="1">Time!AH$51</f>
        <v>For</v>
      </c>
      <c r="AH8" s="21" t="str">
        <f ca="1">Time!AI$51</f>
        <v>For</v>
      </c>
      <c r="AI8" s="21" t="str">
        <f ca="1">Time!AJ$51</f>
        <v>For</v>
      </c>
      <c r="AJ8" s="22" t="str">
        <f ca="1">Time!AK$51</f>
        <v>For</v>
      </c>
    </row>
    <row r="9" spans="1:57" x14ac:dyDescent="0.35">
      <c r="E9" s="20"/>
      <c r="F9" s="21">
        <f>Time!G$49</f>
        <v>1</v>
      </c>
      <c r="G9" s="21">
        <f>Time!H$49</f>
        <v>2</v>
      </c>
      <c r="H9" s="21">
        <f>Time!I$49</f>
        <v>3</v>
      </c>
      <c r="I9" s="21">
        <f>Time!J$49</f>
        <v>4</v>
      </c>
      <c r="J9" s="21">
        <f>Time!K$49</f>
        <v>5</v>
      </c>
      <c r="K9" s="21">
        <f>Time!L$49</f>
        <v>6</v>
      </c>
      <c r="L9" s="21">
        <f>Time!M$49</f>
        <v>7</v>
      </c>
      <c r="M9" s="21">
        <f>Time!N$49</f>
        <v>8</v>
      </c>
      <c r="N9" s="21">
        <f>Time!O$49</f>
        <v>9</v>
      </c>
      <c r="O9" s="21">
        <f>Time!P$49</f>
        <v>10</v>
      </c>
      <c r="P9" s="21">
        <f>Time!Q$49</f>
        <v>11</v>
      </c>
      <c r="Q9" s="21">
        <f>Time!R$49</f>
        <v>12</v>
      </c>
      <c r="R9" s="21">
        <f>Time!S$49</f>
        <v>13</v>
      </c>
      <c r="S9" s="21">
        <f>Time!T$49</f>
        <v>14</v>
      </c>
      <c r="T9" s="21">
        <f>Time!U$49</f>
        <v>15</v>
      </c>
      <c r="U9" s="21">
        <f>Time!V$49</f>
        <v>16</v>
      </c>
      <c r="V9" s="21">
        <f>Time!W$49</f>
        <v>17</v>
      </c>
      <c r="W9" s="21">
        <f>Time!X$49</f>
        <v>18</v>
      </c>
      <c r="X9" s="21">
        <f>Time!Y$49</f>
        <v>19</v>
      </c>
      <c r="Y9" s="21">
        <f>Time!Z$49</f>
        <v>20</v>
      </c>
      <c r="Z9" s="21">
        <f>Time!AA$49</f>
        <v>21</v>
      </c>
      <c r="AA9" s="21">
        <f>Time!AB$49</f>
        <v>22</v>
      </c>
      <c r="AB9" s="21">
        <f>Time!AC$49</f>
        <v>23</v>
      </c>
      <c r="AC9" s="21">
        <f>Time!AD$49</f>
        <v>24</v>
      </c>
      <c r="AD9" s="21">
        <f>Time!AE$49</f>
        <v>25</v>
      </c>
      <c r="AE9" s="21">
        <f>Time!AF$49</f>
        <v>26</v>
      </c>
      <c r="AF9" s="21">
        <f>Time!AG$49</f>
        <v>27</v>
      </c>
      <c r="AG9" s="21">
        <f>Time!AH$49</f>
        <v>28</v>
      </c>
      <c r="AH9" s="21">
        <f>Time!AI$49</f>
        <v>29</v>
      </c>
      <c r="AI9" s="21">
        <f>Time!AJ$49</f>
        <v>30</v>
      </c>
      <c r="AJ9" s="22">
        <f>Time!AK$49</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Time!G$50</f>
        <v>Fri</v>
      </c>
      <c r="G10" s="24" t="str">
        <f>Time!H$50</f>
        <v>Sat</v>
      </c>
      <c r="H10" s="24" t="str">
        <f>Time!I$50</f>
        <v>Sun</v>
      </c>
      <c r="I10" s="24" t="str">
        <f>Time!J$50</f>
        <v>Mon</v>
      </c>
      <c r="J10" s="24" t="str">
        <f>Time!K$50</f>
        <v>Tue</v>
      </c>
      <c r="K10" s="24" t="str">
        <f>Time!L$50</f>
        <v>Wed</v>
      </c>
      <c r="L10" s="24" t="str">
        <f>Time!M$50</f>
        <v>Thu</v>
      </c>
      <c r="M10" s="24" t="str">
        <f>Time!N$50</f>
        <v>Fri</v>
      </c>
      <c r="N10" s="24" t="str">
        <f>Time!O$50</f>
        <v>Sat</v>
      </c>
      <c r="O10" s="24" t="str">
        <f>Time!P$50</f>
        <v>Sun</v>
      </c>
      <c r="P10" s="24" t="str">
        <f>Time!Q$50</f>
        <v>Mon</v>
      </c>
      <c r="Q10" s="24" t="str">
        <f>Time!R$50</f>
        <v>Tue</v>
      </c>
      <c r="R10" s="24" t="str">
        <f>Time!S$50</f>
        <v>Wed</v>
      </c>
      <c r="S10" s="24" t="str">
        <f>Time!T$50</f>
        <v>Thu</v>
      </c>
      <c r="T10" s="24" t="str">
        <f>Time!U$50</f>
        <v>Fri</v>
      </c>
      <c r="U10" s="24" t="str">
        <f>Time!V$50</f>
        <v>Sat</v>
      </c>
      <c r="V10" s="24" t="str">
        <f>Time!W$50</f>
        <v>Sun</v>
      </c>
      <c r="W10" s="24" t="str">
        <f>Time!X$50</f>
        <v>Mon</v>
      </c>
      <c r="X10" s="24" t="str">
        <f>Time!Y$50</f>
        <v>Tue</v>
      </c>
      <c r="Y10" s="24" t="str">
        <f>Time!Z$50</f>
        <v>Wed</v>
      </c>
      <c r="Z10" s="24" t="str">
        <f>Time!AA$50</f>
        <v>Thu</v>
      </c>
      <c r="AA10" s="24" t="str">
        <f>Time!AB$50</f>
        <v>Fri</v>
      </c>
      <c r="AB10" s="24" t="str">
        <f>Time!AC$50</f>
        <v>Sat</v>
      </c>
      <c r="AC10" s="24" t="str">
        <f>Time!AD$50</f>
        <v>Sun</v>
      </c>
      <c r="AD10" s="24" t="str">
        <f>Time!AE$50</f>
        <v>Mon</v>
      </c>
      <c r="AE10" s="24" t="str">
        <f>Time!AF$50</f>
        <v>Tue</v>
      </c>
      <c r="AF10" s="24" t="str">
        <f>Time!AG$50</f>
        <v>Wed</v>
      </c>
      <c r="AG10" s="24" t="str">
        <f>Time!AH$50</f>
        <v>Thu</v>
      </c>
      <c r="AH10" s="24" t="str">
        <f>Time!AI$50</f>
        <v>Fri</v>
      </c>
      <c r="AI10" s="24" t="str">
        <f>Time!AJ$50</f>
        <v>Sat</v>
      </c>
      <c r="AJ10" s="25" t="str">
        <f>Time!AK$50</f>
        <v>Sun</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9"/>
      <c r="H11" s="39"/>
      <c r="I11" s="31"/>
      <c r="J11" s="31"/>
      <c r="K11" s="31"/>
      <c r="L11" s="31"/>
      <c r="M11" s="31"/>
      <c r="N11" s="39"/>
      <c r="O11" s="39"/>
      <c r="P11" s="31"/>
      <c r="Q11" s="31"/>
      <c r="R11" s="31"/>
      <c r="S11" s="31"/>
      <c r="T11" s="31"/>
      <c r="U11" s="39"/>
      <c r="V11" s="39"/>
      <c r="W11" s="31"/>
      <c r="X11" s="31"/>
      <c r="Y11" s="31"/>
      <c r="Z11" s="31"/>
      <c r="AA11" s="31"/>
      <c r="AB11" s="39"/>
      <c r="AC11" s="39"/>
      <c r="AD11" s="31"/>
      <c r="AE11" s="31"/>
      <c r="AF11" s="31"/>
      <c r="AG11" s="31"/>
      <c r="AH11" s="31"/>
      <c r="AI11" s="39"/>
      <c r="AJ11" s="57"/>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40"/>
      <c r="H12" s="40"/>
      <c r="I12" s="34"/>
      <c r="J12" s="34"/>
      <c r="K12" s="34"/>
      <c r="L12" s="34"/>
      <c r="M12" s="34"/>
      <c r="N12" s="40"/>
      <c r="O12" s="40"/>
      <c r="P12" s="34"/>
      <c r="Q12" s="34"/>
      <c r="R12" s="34"/>
      <c r="S12" s="34"/>
      <c r="T12" s="34"/>
      <c r="U12" s="40"/>
      <c r="V12" s="40"/>
      <c r="W12" s="34"/>
      <c r="X12" s="34"/>
      <c r="Y12" s="34"/>
      <c r="Z12" s="34"/>
      <c r="AA12" s="34"/>
      <c r="AB12" s="40"/>
      <c r="AC12" s="40"/>
      <c r="AD12" s="34"/>
      <c r="AE12" s="34"/>
      <c r="AF12" s="34"/>
      <c r="AG12" s="34"/>
      <c r="AH12" s="34"/>
      <c r="AI12" s="40"/>
      <c r="AJ12" s="58"/>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40"/>
      <c r="H13" s="40"/>
      <c r="I13" s="34"/>
      <c r="J13" s="34"/>
      <c r="K13" s="34"/>
      <c r="L13" s="34"/>
      <c r="M13" s="34"/>
      <c r="N13" s="40"/>
      <c r="O13" s="40"/>
      <c r="P13" s="34"/>
      <c r="Q13" s="34"/>
      <c r="R13" s="34"/>
      <c r="S13" s="34"/>
      <c r="T13" s="34"/>
      <c r="U13" s="40"/>
      <c r="V13" s="40"/>
      <c r="W13" s="34"/>
      <c r="X13" s="34"/>
      <c r="Y13" s="34"/>
      <c r="Z13" s="34"/>
      <c r="AA13" s="34"/>
      <c r="AB13" s="40"/>
      <c r="AC13" s="40"/>
      <c r="AD13" s="34"/>
      <c r="AE13" s="34"/>
      <c r="AF13" s="34"/>
      <c r="AG13" s="34"/>
      <c r="AH13" s="34"/>
      <c r="AI13" s="40"/>
      <c r="AJ13" s="58"/>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40"/>
      <c r="H14" s="40"/>
      <c r="I14" s="34"/>
      <c r="J14" s="34"/>
      <c r="K14" s="34"/>
      <c r="L14" s="34"/>
      <c r="M14" s="34"/>
      <c r="N14" s="40"/>
      <c r="O14" s="40"/>
      <c r="P14" s="34"/>
      <c r="Q14" s="34"/>
      <c r="R14" s="34"/>
      <c r="S14" s="34"/>
      <c r="T14" s="34"/>
      <c r="U14" s="40"/>
      <c r="V14" s="40"/>
      <c r="W14" s="34"/>
      <c r="X14" s="34"/>
      <c r="Y14" s="34"/>
      <c r="Z14" s="34"/>
      <c r="AA14" s="34"/>
      <c r="AB14" s="40"/>
      <c r="AC14" s="40"/>
      <c r="AD14" s="34"/>
      <c r="AE14" s="34"/>
      <c r="AF14" s="34"/>
      <c r="AG14" s="34"/>
      <c r="AH14" s="34"/>
      <c r="AI14" s="40"/>
      <c r="AJ14" s="58"/>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40"/>
      <c r="H15" s="40"/>
      <c r="I15" s="34"/>
      <c r="J15" s="34"/>
      <c r="K15" s="34"/>
      <c r="L15" s="34"/>
      <c r="M15" s="34"/>
      <c r="N15" s="40"/>
      <c r="O15" s="40"/>
      <c r="P15" s="34"/>
      <c r="Q15" s="34"/>
      <c r="R15" s="34"/>
      <c r="S15" s="34"/>
      <c r="T15" s="34"/>
      <c r="U15" s="40"/>
      <c r="V15" s="40"/>
      <c r="W15" s="34"/>
      <c r="X15" s="34"/>
      <c r="Y15" s="34"/>
      <c r="Z15" s="34"/>
      <c r="AA15" s="34"/>
      <c r="AB15" s="40"/>
      <c r="AC15" s="40"/>
      <c r="AD15" s="34"/>
      <c r="AE15" s="34"/>
      <c r="AF15" s="34"/>
      <c r="AG15" s="34"/>
      <c r="AH15" s="34"/>
      <c r="AI15" s="40"/>
      <c r="AJ15" s="58"/>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40"/>
      <c r="H16" s="40"/>
      <c r="I16" s="34"/>
      <c r="J16" s="34"/>
      <c r="K16" s="34"/>
      <c r="L16" s="34"/>
      <c r="M16" s="34"/>
      <c r="N16" s="40"/>
      <c r="O16" s="40"/>
      <c r="P16" s="34"/>
      <c r="Q16" s="34"/>
      <c r="R16" s="34"/>
      <c r="S16" s="34"/>
      <c r="T16" s="34"/>
      <c r="U16" s="40"/>
      <c r="V16" s="40"/>
      <c r="W16" s="34"/>
      <c r="X16" s="34"/>
      <c r="Y16" s="34"/>
      <c r="Z16" s="34"/>
      <c r="AA16" s="34"/>
      <c r="AB16" s="40"/>
      <c r="AC16" s="40"/>
      <c r="AD16" s="34"/>
      <c r="AE16" s="34"/>
      <c r="AF16" s="34"/>
      <c r="AG16" s="34"/>
      <c r="AH16" s="34"/>
      <c r="AI16" s="40"/>
      <c r="AJ16" s="58"/>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40"/>
      <c r="H17" s="40"/>
      <c r="I17" s="34"/>
      <c r="J17" s="34"/>
      <c r="K17" s="34"/>
      <c r="L17" s="34"/>
      <c r="M17" s="34"/>
      <c r="N17" s="40"/>
      <c r="O17" s="40"/>
      <c r="P17" s="34"/>
      <c r="Q17" s="34"/>
      <c r="R17" s="34"/>
      <c r="S17" s="34"/>
      <c r="T17" s="34"/>
      <c r="U17" s="40"/>
      <c r="V17" s="40"/>
      <c r="W17" s="34"/>
      <c r="X17" s="34"/>
      <c r="Y17" s="34"/>
      <c r="Z17" s="34"/>
      <c r="AA17" s="34"/>
      <c r="AB17" s="40"/>
      <c r="AC17" s="40"/>
      <c r="AD17" s="34"/>
      <c r="AE17" s="34"/>
      <c r="AF17" s="34"/>
      <c r="AG17" s="34"/>
      <c r="AH17" s="34"/>
      <c r="AI17" s="40"/>
      <c r="AJ17" s="58"/>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40"/>
      <c r="H18" s="40"/>
      <c r="I18" s="34"/>
      <c r="J18" s="34"/>
      <c r="K18" s="34"/>
      <c r="L18" s="34"/>
      <c r="M18" s="34"/>
      <c r="N18" s="40"/>
      <c r="O18" s="40"/>
      <c r="P18" s="34"/>
      <c r="Q18" s="34"/>
      <c r="R18" s="34"/>
      <c r="S18" s="34"/>
      <c r="T18" s="34"/>
      <c r="U18" s="40"/>
      <c r="V18" s="40"/>
      <c r="W18" s="34"/>
      <c r="X18" s="34"/>
      <c r="Y18" s="34"/>
      <c r="Z18" s="34"/>
      <c r="AA18" s="34"/>
      <c r="AB18" s="40"/>
      <c r="AC18" s="40"/>
      <c r="AD18" s="34"/>
      <c r="AE18" s="34"/>
      <c r="AF18" s="34"/>
      <c r="AG18" s="34"/>
      <c r="AH18" s="34"/>
      <c r="AI18" s="40"/>
      <c r="AJ18" s="58"/>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40"/>
      <c r="H19" s="40"/>
      <c r="I19" s="34"/>
      <c r="J19" s="34"/>
      <c r="K19" s="34"/>
      <c r="L19" s="34"/>
      <c r="M19" s="34"/>
      <c r="N19" s="40"/>
      <c r="O19" s="40"/>
      <c r="P19" s="34"/>
      <c r="Q19" s="34"/>
      <c r="R19" s="34"/>
      <c r="S19" s="34"/>
      <c r="T19" s="34"/>
      <c r="U19" s="40"/>
      <c r="V19" s="40"/>
      <c r="W19" s="34"/>
      <c r="X19" s="34"/>
      <c r="Y19" s="34"/>
      <c r="Z19" s="34"/>
      <c r="AA19" s="34"/>
      <c r="AB19" s="40"/>
      <c r="AC19" s="40"/>
      <c r="AD19" s="34"/>
      <c r="AE19" s="34"/>
      <c r="AF19" s="34"/>
      <c r="AG19" s="34"/>
      <c r="AH19" s="34"/>
      <c r="AI19" s="40"/>
      <c r="AJ19" s="58"/>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40"/>
      <c r="H20" s="40"/>
      <c r="I20" s="34"/>
      <c r="J20" s="34"/>
      <c r="K20" s="34"/>
      <c r="L20" s="34"/>
      <c r="M20" s="34"/>
      <c r="N20" s="40"/>
      <c r="O20" s="40"/>
      <c r="P20" s="34"/>
      <c r="Q20" s="34"/>
      <c r="R20" s="34"/>
      <c r="S20" s="34"/>
      <c r="T20" s="34"/>
      <c r="U20" s="40"/>
      <c r="V20" s="40"/>
      <c r="W20" s="34"/>
      <c r="X20" s="34"/>
      <c r="Y20" s="34"/>
      <c r="Z20" s="34"/>
      <c r="AA20" s="34"/>
      <c r="AB20" s="40"/>
      <c r="AC20" s="40"/>
      <c r="AD20" s="34"/>
      <c r="AE20" s="34"/>
      <c r="AF20" s="34"/>
      <c r="AG20" s="34"/>
      <c r="AH20" s="34"/>
      <c r="AI20" s="40"/>
      <c r="AJ20" s="58"/>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40"/>
      <c r="H21" s="40"/>
      <c r="I21" s="34"/>
      <c r="J21" s="34"/>
      <c r="K21" s="34"/>
      <c r="L21" s="34"/>
      <c r="M21" s="34"/>
      <c r="N21" s="40"/>
      <c r="O21" s="40"/>
      <c r="P21" s="34"/>
      <c r="Q21" s="34"/>
      <c r="R21" s="34"/>
      <c r="S21" s="34"/>
      <c r="T21" s="34"/>
      <c r="U21" s="40"/>
      <c r="V21" s="40"/>
      <c r="W21" s="34"/>
      <c r="X21" s="34"/>
      <c r="Y21" s="34"/>
      <c r="Z21" s="34"/>
      <c r="AA21" s="34"/>
      <c r="AB21" s="40"/>
      <c r="AC21" s="40"/>
      <c r="AD21" s="34"/>
      <c r="AE21" s="34"/>
      <c r="AF21" s="34"/>
      <c r="AG21" s="34"/>
      <c r="AH21" s="34"/>
      <c r="AI21" s="40"/>
      <c r="AJ21" s="58"/>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33"/>
      <c r="G22" s="40"/>
      <c r="H22" s="40"/>
      <c r="I22" s="34"/>
      <c r="J22" s="34"/>
      <c r="K22" s="34"/>
      <c r="L22" s="34"/>
      <c r="M22" s="34"/>
      <c r="N22" s="40"/>
      <c r="O22" s="40"/>
      <c r="P22" s="34"/>
      <c r="Q22" s="34"/>
      <c r="R22" s="34"/>
      <c r="S22" s="34"/>
      <c r="T22" s="34"/>
      <c r="U22" s="40"/>
      <c r="V22" s="40"/>
      <c r="W22" s="34"/>
      <c r="X22" s="34"/>
      <c r="Y22" s="34"/>
      <c r="Z22" s="34"/>
      <c r="AA22" s="34"/>
      <c r="AB22" s="40"/>
      <c r="AC22" s="40"/>
      <c r="AD22" s="34"/>
      <c r="AE22" s="34"/>
      <c r="AF22" s="34"/>
      <c r="AG22" s="34"/>
      <c r="AH22" s="34"/>
      <c r="AI22" s="40"/>
      <c r="AJ22" s="58"/>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33"/>
      <c r="G23" s="40"/>
      <c r="H23" s="40"/>
      <c r="I23" s="34"/>
      <c r="J23" s="34"/>
      <c r="K23" s="34"/>
      <c r="L23" s="34"/>
      <c r="M23" s="34"/>
      <c r="N23" s="40"/>
      <c r="O23" s="40"/>
      <c r="P23" s="34"/>
      <c r="Q23" s="34"/>
      <c r="R23" s="34"/>
      <c r="S23" s="34"/>
      <c r="T23" s="34"/>
      <c r="U23" s="40"/>
      <c r="V23" s="40"/>
      <c r="W23" s="34"/>
      <c r="X23" s="34"/>
      <c r="Y23" s="34"/>
      <c r="Z23" s="34"/>
      <c r="AA23" s="34"/>
      <c r="AB23" s="40"/>
      <c r="AC23" s="40"/>
      <c r="AD23" s="34"/>
      <c r="AE23" s="34"/>
      <c r="AF23" s="34"/>
      <c r="AG23" s="34"/>
      <c r="AH23" s="34"/>
      <c r="AI23" s="40"/>
      <c r="AJ23" s="58"/>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33"/>
      <c r="G24" s="40"/>
      <c r="H24" s="40"/>
      <c r="I24" s="34"/>
      <c r="J24" s="34"/>
      <c r="K24" s="34"/>
      <c r="L24" s="34"/>
      <c r="M24" s="34"/>
      <c r="N24" s="40"/>
      <c r="O24" s="40"/>
      <c r="P24" s="34"/>
      <c r="Q24" s="34"/>
      <c r="R24" s="34"/>
      <c r="S24" s="34"/>
      <c r="T24" s="34"/>
      <c r="U24" s="40"/>
      <c r="V24" s="40"/>
      <c r="W24" s="34"/>
      <c r="X24" s="34"/>
      <c r="Y24" s="34"/>
      <c r="Z24" s="34"/>
      <c r="AA24" s="34"/>
      <c r="AB24" s="40"/>
      <c r="AC24" s="40"/>
      <c r="AD24" s="34"/>
      <c r="AE24" s="34"/>
      <c r="AF24" s="34"/>
      <c r="AG24" s="34"/>
      <c r="AH24" s="34"/>
      <c r="AI24" s="40"/>
      <c r="AJ24" s="58"/>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33"/>
      <c r="G25" s="40"/>
      <c r="H25" s="40"/>
      <c r="I25" s="34"/>
      <c r="J25" s="34"/>
      <c r="K25" s="34"/>
      <c r="L25" s="34"/>
      <c r="M25" s="34"/>
      <c r="N25" s="40"/>
      <c r="O25" s="40"/>
      <c r="P25" s="34"/>
      <c r="Q25" s="34"/>
      <c r="R25" s="34"/>
      <c r="S25" s="34"/>
      <c r="T25" s="34"/>
      <c r="U25" s="40"/>
      <c r="V25" s="40"/>
      <c r="W25" s="34"/>
      <c r="X25" s="34"/>
      <c r="Y25" s="34"/>
      <c r="Z25" s="34"/>
      <c r="AA25" s="34"/>
      <c r="AB25" s="40"/>
      <c r="AC25" s="40"/>
      <c r="AD25" s="34"/>
      <c r="AE25" s="34"/>
      <c r="AF25" s="34"/>
      <c r="AG25" s="34"/>
      <c r="AH25" s="34"/>
      <c r="AI25" s="40"/>
      <c r="AJ25" s="58"/>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33"/>
      <c r="G26" s="40"/>
      <c r="H26" s="40"/>
      <c r="I26" s="34"/>
      <c r="J26" s="34"/>
      <c r="K26" s="34"/>
      <c r="L26" s="34"/>
      <c r="M26" s="34"/>
      <c r="N26" s="40"/>
      <c r="O26" s="40"/>
      <c r="P26" s="34"/>
      <c r="Q26" s="34"/>
      <c r="R26" s="34"/>
      <c r="S26" s="34"/>
      <c r="T26" s="34"/>
      <c r="U26" s="40"/>
      <c r="V26" s="40"/>
      <c r="W26" s="34"/>
      <c r="X26" s="34"/>
      <c r="Y26" s="34"/>
      <c r="Z26" s="34"/>
      <c r="AA26" s="34"/>
      <c r="AB26" s="40"/>
      <c r="AC26" s="40"/>
      <c r="AD26" s="34"/>
      <c r="AE26" s="34"/>
      <c r="AF26" s="34"/>
      <c r="AG26" s="34"/>
      <c r="AH26" s="34"/>
      <c r="AI26" s="40"/>
      <c r="AJ26" s="58"/>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33"/>
      <c r="G27" s="40"/>
      <c r="H27" s="40"/>
      <c r="I27" s="34"/>
      <c r="J27" s="34"/>
      <c r="K27" s="34"/>
      <c r="L27" s="34"/>
      <c r="M27" s="34"/>
      <c r="N27" s="40"/>
      <c r="O27" s="40"/>
      <c r="P27" s="34"/>
      <c r="Q27" s="34"/>
      <c r="R27" s="34"/>
      <c r="S27" s="34"/>
      <c r="T27" s="34"/>
      <c r="U27" s="40"/>
      <c r="V27" s="40"/>
      <c r="W27" s="34"/>
      <c r="X27" s="34"/>
      <c r="Y27" s="34"/>
      <c r="Z27" s="34"/>
      <c r="AA27" s="34"/>
      <c r="AB27" s="40"/>
      <c r="AC27" s="40"/>
      <c r="AD27" s="34"/>
      <c r="AE27" s="34"/>
      <c r="AF27" s="34"/>
      <c r="AG27" s="34"/>
      <c r="AH27" s="34"/>
      <c r="AI27" s="40"/>
      <c r="AJ27" s="58"/>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40"/>
      <c r="H28" s="40"/>
      <c r="I28" s="34"/>
      <c r="J28" s="34"/>
      <c r="K28" s="34"/>
      <c r="L28" s="34"/>
      <c r="M28" s="34"/>
      <c r="N28" s="40"/>
      <c r="O28" s="40"/>
      <c r="P28" s="34"/>
      <c r="Q28" s="34"/>
      <c r="R28" s="34"/>
      <c r="S28" s="34"/>
      <c r="T28" s="34"/>
      <c r="U28" s="40"/>
      <c r="V28" s="40"/>
      <c r="W28" s="34"/>
      <c r="X28" s="34"/>
      <c r="Y28" s="34"/>
      <c r="Z28" s="34"/>
      <c r="AA28" s="34"/>
      <c r="AB28" s="40"/>
      <c r="AC28" s="40"/>
      <c r="AD28" s="34"/>
      <c r="AE28" s="34"/>
      <c r="AF28" s="34"/>
      <c r="AG28" s="34"/>
      <c r="AH28" s="34"/>
      <c r="AI28" s="40"/>
      <c r="AJ28" s="58"/>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33"/>
      <c r="G29" s="40"/>
      <c r="H29" s="40"/>
      <c r="I29" s="34"/>
      <c r="J29" s="34"/>
      <c r="K29" s="34"/>
      <c r="L29" s="34"/>
      <c r="M29" s="34"/>
      <c r="N29" s="40"/>
      <c r="O29" s="40"/>
      <c r="P29" s="34"/>
      <c r="Q29" s="34"/>
      <c r="R29" s="34"/>
      <c r="S29" s="34"/>
      <c r="T29" s="34"/>
      <c r="U29" s="40"/>
      <c r="V29" s="40"/>
      <c r="W29" s="34"/>
      <c r="X29" s="34"/>
      <c r="Y29" s="34"/>
      <c r="Z29" s="34"/>
      <c r="AA29" s="34"/>
      <c r="AB29" s="40"/>
      <c r="AC29" s="40"/>
      <c r="AD29" s="34"/>
      <c r="AE29" s="34"/>
      <c r="AF29" s="34"/>
      <c r="AG29" s="34"/>
      <c r="AH29" s="34"/>
      <c r="AI29" s="40"/>
      <c r="AJ29" s="58"/>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33"/>
      <c r="G30" s="40"/>
      <c r="H30" s="40"/>
      <c r="I30" s="34"/>
      <c r="J30" s="34"/>
      <c r="K30" s="34"/>
      <c r="L30" s="34"/>
      <c r="M30" s="34"/>
      <c r="N30" s="40"/>
      <c r="O30" s="40"/>
      <c r="P30" s="34"/>
      <c r="Q30" s="34"/>
      <c r="R30" s="34"/>
      <c r="S30" s="34"/>
      <c r="T30" s="34"/>
      <c r="U30" s="40"/>
      <c r="V30" s="40"/>
      <c r="W30" s="34"/>
      <c r="X30" s="34"/>
      <c r="Y30" s="34"/>
      <c r="Z30" s="34"/>
      <c r="AA30" s="34"/>
      <c r="AB30" s="40"/>
      <c r="AC30" s="40"/>
      <c r="AD30" s="34"/>
      <c r="AE30" s="34"/>
      <c r="AF30" s="34"/>
      <c r="AG30" s="34"/>
      <c r="AH30" s="34"/>
      <c r="AI30" s="40"/>
      <c r="AJ30" s="58"/>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33"/>
      <c r="G31" s="40"/>
      <c r="H31" s="40"/>
      <c r="I31" s="34"/>
      <c r="J31" s="34"/>
      <c r="K31" s="34"/>
      <c r="L31" s="34"/>
      <c r="M31" s="34"/>
      <c r="N31" s="40"/>
      <c r="O31" s="40"/>
      <c r="P31" s="34"/>
      <c r="Q31" s="34"/>
      <c r="R31" s="34"/>
      <c r="S31" s="34"/>
      <c r="T31" s="34"/>
      <c r="U31" s="40"/>
      <c r="V31" s="40"/>
      <c r="W31" s="34"/>
      <c r="X31" s="34"/>
      <c r="Y31" s="34"/>
      <c r="Z31" s="34"/>
      <c r="AA31" s="34"/>
      <c r="AB31" s="40"/>
      <c r="AC31" s="40"/>
      <c r="AD31" s="34"/>
      <c r="AE31" s="34"/>
      <c r="AF31" s="34"/>
      <c r="AG31" s="34"/>
      <c r="AH31" s="34"/>
      <c r="AI31" s="40"/>
      <c r="AJ31" s="58"/>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33"/>
      <c r="G32" s="40"/>
      <c r="H32" s="40"/>
      <c r="I32" s="34"/>
      <c r="J32" s="34"/>
      <c r="K32" s="34"/>
      <c r="L32" s="34"/>
      <c r="M32" s="34"/>
      <c r="N32" s="40"/>
      <c r="O32" s="40"/>
      <c r="P32" s="34"/>
      <c r="Q32" s="34"/>
      <c r="R32" s="34"/>
      <c r="S32" s="34"/>
      <c r="T32" s="34"/>
      <c r="U32" s="40"/>
      <c r="V32" s="40"/>
      <c r="W32" s="34"/>
      <c r="X32" s="34"/>
      <c r="Y32" s="34"/>
      <c r="Z32" s="34"/>
      <c r="AA32" s="34"/>
      <c r="AB32" s="40"/>
      <c r="AC32" s="40"/>
      <c r="AD32" s="34"/>
      <c r="AE32" s="34"/>
      <c r="AF32" s="34"/>
      <c r="AG32" s="34"/>
      <c r="AH32" s="34"/>
      <c r="AI32" s="40"/>
      <c r="AJ32" s="58"/>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33"/>
      <c r="G33" s="40"/>
      <c r="H33" s="40"/>
      <c r="I33" s="34"/>
      <c r="J33" s="34"/>
      <c r="K33" s="34"/>
      <c r="L33" s="34"/>
      <c r="M33" s="34"/>
      <c r="N33" s="40"/>
      <c r="O33" s="40"/>
      <c r="P33" s="34"/>
      <c r="Q33" s="34"/>
      <c r="R33" s="34"/>
      <c r="S33" s="34"/>
      <c r="T33" s="34"/>
      <c r="U33" s="40"/>
      <c r="V33" s="40"/>
      <c r="W33" s="34"/>
      <c r="X33" s="34"/>
      <c r="Y33" s="34"/>
      <c r="Z33" s="34"/>
      <c r="AA33" s="34"/>
      <c r="AB33" s="40"/>
      <c r="AC33" s="40"/>
      <c r="AD33" s="34"/>
      <c r="AE33" s="34"/>
      <c r="AF33" s="34"/>
      <c r="AG33" s="34"/>
      <c r="AH33" s="34"/>
      <c r="AI33" s="40"/>
      <c r="AJ33" s="58"/>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33"/>
      <c r="G34" s="40"/>
      <c r="H34" s="40"/>
      <c r="I34" s="34"/>
      <c r="J34" s="34"/>
      <c r="K34" s="34"/>
      <c r="L34" s="34"/>
      <c r="M34" s="34"/>
      <c r="N34" s="40"/>
      <c r="O34" s="40"/>
      <c r="P34" s="34"/>
      <c r="Q34" s="34"/>
      <c r="R34" s="34"/>
      <c r="S34" s="34"/>
      <c r="T34" s="34"/>
      <c r="U34" s="40"/>
      <c r="V34" s="40"/>
      <c r="W34" s="34"/>
      <c r="X34" s="34"/>
      <c r="Y34" s="34"/>
      <c r="Z34" s="34"/>
      <c r="AA34" s="34"/>
      <c r="AB34" s="40"/>
      <c r="AC34" s="40"/>
      <c r="AD34" s="34"/>
      <c r="AE34" s="34"/>
      <c r="AF34" s="34"/>
      <c r="AG34" s="34"/>
      <c r="AH34" s="34"/>
      <c r="AI34" s="40"/>
      <c r="AJ34" s="58"/>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36"/>
      <c r="G35" s="41"/>
      <c r="H35" s="41"/>
      <c r="I35" s="37"/>
      <c r="J35" s="37"/>
      <c r="K35" s="37"/>
      <c r="L35" s="37"/>
      <c r="M35" s="37"/>
      <c r="N35" s="41"/>
      <c r="O35" s="41"/>
      <c r="P35" s="37"/>
      <c r="Q35" s="37"/>
      <c r="R35" s="37"/>
      <c r="S35" s="37"/>
      <c r="T35" s="37"/>
      <c r="U35" s="41"/>
      <c r="V35" s="41"/>
      <c r="W35" s="37"/>
      <c r="X35" s="37"/>
      <c r="Y35" s="37"/>
      <c r="Z35" s="37"/>
      <c r="AA35" s="37"/>
      <c r="AB35" s="41"/>
      <c r="AC35" s="41"/>
      <c r="AD35" s="37"/>
      <c r="AE35" s="37"/>
      <c r="AF35" s="37"/>
      <c r="AG35" s="37"/>
      <c r="AH35" s="37"/>
      <c r="AI35" s="41"/>
      <c r="AJ35" s="59"/>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25F27679-7CD8-48DC-A1A7-E6B3E8F79FDA}">
      <formula1>lst_StatusRefs</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37255-A26E-4B6C-8480-B3711CBB8132}">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5" width="5.453125" customWidth="1"/>
    <col min="36"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Jun</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row>
    <row r="6" spans="1:57" ht="15" thickBot="1" x14ac:dyDescent="0.4"/>
    <row r="7" spans="1:57" x14ac:dyDescent="0.35">
      <c r="E7" s="17"/>
      <c r="F7" s="18" t="str">
        <f>Time!$E$54</f>
        <v>Jun</v>
      </c>
      <c r="G7" s="18" t="str">
        <f>Time!$E$54</f>
        <v>Jun</v>
      </c>
      <c r="H7" s="18" t="str">
        <f>Time!$E$54</f>
        <v>Jun</v>
      </c>
      <c r="I7" s="18" t="str">
        <f>Time!$E$54</f>
        <v>Jun</v>
      </c>
      <c r="J7" s="18" t="str">
        <f>Time!$E$54</f>
        <v>Jun</v>
      </c>
      <c r="K7" s="18" t="str">
        <f>Time!$E$54</f>
        <v>Jun</v>
      </c>
      <c r="L7" s="18" t="str">
        <f>Time!$E$54</f>
        <v>Jun</v>
      </c>
      <c r="M7" s="18" t="str">
        <f>Time!$E$54</f>
        <v>Jun</v>
      </c>
      <c r="N7" s="18" t="str">
        <f>Time!$E$54</f>
        <v>Jun</v>
      </c>
      <c r="O7" s="18" t="str">
        <f>Time!$E$54</f>
        <v>Jun</v>
      </c>
      <c r="P7" s="18" t="str">
        <f>Time!$E$54</f>
        <v>Jun</v>
      </c>
      <c r="Q7" s="18" t="str">
        <f>Time!$E$54</f>
        <v>Jun</v>
      </c>
      <c r="R7" s="18" t="str">
        <f>Time!$E$54</f>
        <v>Jun</v>
      </c>
      <c r="S7" s="18" t="str">
        <f>Time!$E$54</f>
        <v>Jun</v>
      </c>
      <c r="T7" s="18" t="str">
        <f>Time!$E$54</f>
        <v>Jun</v>
      </c>
      <c r="U7" s="18" t="str">
        <f>Time!$E$54</f>
        <v>Jun</v>
      </c>
      <c r="V7" s="18" t="str">
        <f>Time!$E$54</f>
        <v>Jun</v>
      </c>
      <c r="W7" s="18" t="str">
        <f>Time!$E$54</f>
        <v>Jun</v>
      </c>
      <c r="X7" s="18" t="str">
        <f>Time!$E$54</f>
        <v>Jun</v>
      </c>
      <c r="Y7" s="18" t="str">
        <f>Time!$E$54</f>
        <v>Jun</v>
      </c>
      <c r="Z7" s="18" t="str">
        <f>Time!$E$54</f>
        <v>Jun</v>
      </c>
      <c r="AA7" s="18" t="str">
        <f>Time!$E$54</f>
        <v>Jun</v>
      </c>
      <c r="AB7" s="18" t="str">
        <f>Time!$E$54</f>
        <v>Jun</v>
      </c>
      <c r="AC7" s="18" t="str">
        <f>Time!$E$54</f>
        <v>Jun</v>
      </c>
      <c r="AD7" s="18" t="str">
        <f>Time!$E$54</f>
        <v>Jun</v>
      </c>
      <c r="AE7" s="18" t="str">
        <f>Time!$E$54</f>
        <v>Jun</v>
      </c>
      <c r="AF7" s="18" t="str">
        <f>Time!$E$54</f>
        <v>Jun</v>
      </c>
      <c r="AG7" s="18" t="str">
        <f>Time!$E$54</f>
        <v>Jun</v>
      </c>
      <c r="AH7" s="18" t="str">
        <f>Time!$E$54</f>
        <v>Jun</v>
      </c>
      <c r="AI7" s="19" t="str">
        <f>Time!$E$54</f>
        <v>Jun</v>
      </c>
    </row>
    <row r="8" spans="1:57" x14ac:dyDescent="0.35">
      <c r="E8" s="20"/>
      <c r="F8" s="21" t="str">
        <f ca="1">Time!G$57</f>
        <v>For</v>
      </c>
      <c r="G8" s="21" t="str">
        <f ca="1">Time!H$57</f>
        <v>For</v>
      </c>
      <c r="H8" s="21" t="str">
        <f ca="1">Time!I$57</f>
        <v>For</v>
      </c>
      <c r="I8" s="21" t="str">
        <f ca="1">Time!J$57</f>
        <v>For</v>
      </c>
      <c r="J8" s="21" t="str">
        <f ca="1">Time!K$57</f>
        <v>For</v>
      </c>
      <c r="K8" s="21" t="str">
        <f ca="1">Time!L$57</f>
        <v>For</v>
      </c>
      <c r="L8" s="21" t="str">
        <f ca="1">Time!M$57</f>
        <v>For</v>
      </c>
      <c r="M8" s="21" t="str">
        <f ca="1">Time!N$57</f>
        <v>For</v>
      </c>
      <c r="N8" s="21" t="str">
        <f ca="1">Time!O$57</f>
        <v>For</v>
      </c>
      <c r="O8" s="21" t="str">
        <f ca="1">Time!P$57</f>
        <v>For</v>
      </c>
      <c r="P8" s="21" t="str">
        <f ca="1">Time!Q$57</f>
        <v>For</v>
      </c>
      <c r="Q8" s="21" t="str">
        <f ca="1">Time!R$57</f>
        <v>For</v>
      </c>
      <c r="R8" s="21" t="str">
        <f ca="1">Time!S$57</f>
        <v>For</v>
      </c>
      <c r="S8" s="21" t="str">
        <f ca="1">Time!T$57</f>
        <v>For</v>
      </c>
      <c r="T8" s="21" t="str">
        <f ca="1">Time!U$57</f>
        <v>For</v>
      </c>
      <c r="U8" s="21" t="str">
        <f ca="1">Time!V$57</f>
        <v>For</v>
      </c>
      <c r="V8" s="21" t="str">
        <f ca="1">Time!W$57</f>
        <v>For</v>
      </c>
      <c r="W8" s="21" t="str">
        <f ca="1">Time!X$57</f>
        <v>For</v>
      </c>
      <c r="X8" s="21" t="str">
        <f ca="1">Time!Y$57</f>
        <v>For</v>
      </c>
      <c r="Y8" s="21" t="str">
        <f ca="1">Time!Z$57</f>
        <v>For</v>
      </c>
      <c r="Z8" s="21" t="str">
        <f ca="1">Time!AA$57</f>
        <v>For</v>
      </c>
      <c r="AA8" s="21" t="str">
        <f ca="1">Time!AB$57</f>
        <v>For</v>
      </c>
      <c r="AB8" s="21" t="str">
        <f ca="1">Time!AC$57</f>
        <v>For</v>
      </c>
      <c r="AC8" s="21" t="str">
        <f ca="1">Time!AD$57</f>
        <v>For</v>
      </c>
      <c r="AD8" s="21" t="str">
        <f ca="1">Time!AE$57</f>
        <v>For</v>
      </c>
      <c r="AE8" s="21" t="str">
        <f ca="1">Time!AF$57</f>
        <v>For</v>
      </c>
      <c r="AF8" s="21" t="str">
        <f ca="1">Time!AG$57</f>
        <v>For</v>
      </c>
      <c r="AG8" s="21" t="str">
        <f ca="1">Time!AH$57</f>
        <v>For</v>
      </c>
      <c r="AH8" s="21" t="str">
        <f ca="1">Time!AI$57</f>
        <v>For</v>
      </c>
      <c r="AI8" s="22" t="str">
        <f ca="1">Time!AJ$57</f>
        <v>For</v>
      </c>
    </row>
    <row r="9" spans="1:57" x14ac:dyDescent="0.35">
      <c r="E9" s="20"/>
      <c r="F9" s="21">
        <f>Time!G$55</f>
        <v>1</v>
      </c>
      <c r="G9" s="21">
        <f>Time!H$55</f>
        <v>2</v>
      </c>
      <c r="H9" s="21">
        <f>Time!I$55</f>
        <v>3</v>
      </c>
      <c r="I9" s="21">
        <f>Time!J$55</f>
        <v>4</v>
      </c>
      <c r="J9" s="21">
        <f>Time!K$55</f>
        <v>5</v>
      </c>
      <c r="K9" s="21">
        <f>Time!L$55</f>
        <v>6</v>
      </c>
      <c r="L9" s="21">
        <f>Time!M$55</f>
        <v>7</v>
      </c>
      <c r="M9" s="21">
        <f>Time!N$55</f>
        <v>8</v>
      </c>
      <c r="N9" s="21">
        <f>Time!O$55</f>
        <v>9</v>
      </c>
      <c r="O9" s="21">
        <f>Time!P$55</f>
        <v>10</v>
      </c>
      <c r="P9" s="21">
        <f>Time!Q$55</f>
        <v>11</v>
      </c>
      <c r="Q9" s="21">
        <f>Time!R$55</f>
        <v>12</v>
      </c>
      <c r="R9" s="21">
        <f>Time!S$55</f>
        <v>13</v>
      </c>
      <c r="S9" s="21">
        <f>Time!T$55</f>
        <v>14</v>
      </c>
      <c r="T9" s="21">
        <f>Time!U$55</f>
        <v>15</v>
      </c>
      <c r="U9" s="21">
        <f>Time!V$55</f>
        <v>16</v>
      </c>
      <c r="V9" s="21">
        <f>Time!W$55</f>
        <v>17</v>
      </c>
      <c r="W9" s="21">
        <f>Time!X$55</f>
        <v>18</v>
      </c>
      <c r="X9" s="21">
        <f>Time!Y$55</f>
        <v>19</v>
      </c>
      <c r="Y9" s="21">
        <f>Time!Z$55</f>
        <v>20</v>
      </c>
      <c r="Z9" s="21">
        <f>Time!AA$55</f>
        <v>21</v>
      </c>
      <c r="AA9" s="21">
        <f>Time!AB$55</f>
        <v>22</v>
      </c>
      <c r="AB9" s="21">
        <f>Time!AC$55</f>
        <v>23</v>
      </c>
      <c r="AC9" s="21">
        <f>Time!AD$55</f>
        <v>24</v>
      </c>
      <c r="AD9" s="21">
        <f>Time!AE$55</f>
        <v>25</v>
      </c>
      <c r="AE9" s="21">
        <f>Time!AF$55</f>
        <v>26</v>
      </c>
      <c r="AF9" s="21">
        <f>Time!AG$55</f>
        <v>27</v>
      </c>
      <c r="AG9" s="21">
        <f>Time!AH$55</f>
        <v>28</v>
      </c>
      <c r="AH9" s="21">
        <f>Time!AI$55</f>
        <v>29</v>
      </c>
      <c r="AI9" s="22">
        <f>Time!AJ$55</f>
        <v>30</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Time!G$56</f>
        <v>Mon</v>
      </c>
      <c r="G10" s="24" t="str">
        <f>Time!H$56</f>
        <v>Tue</v>
      </c>
      <c r="H10" s="24" t="str">
        <f>Time!I$56</f>
        <v>Wed</v>
      </c>
      <c r="I10" s="24" t="str">
        <f>Time!J$56</f>
        <v>Thu</v>
      </c>
      <c r="J10" s="24" t="str">
        <f>Time!K$56</f>
        <v>Fri</v>
      </c>
      <c r="K10" s="24" t="str">
        <f>Time!L$56</f>
        <v>Sat</v>
      </c>
      <c r="L10" s="24" t="str">
        <f>Time!M$56</f>
        <v>Sun</v>
      </c>
      <c r="M10" s="24" t="str">
        <f>Time!N$56</f>
        <v>Mon</v>
      </c>
      <c r="N10" s="24" t="str">
        <f>Time!O$56</f>
        <v>Tue</v>
      </c>
      <c r="O10" s="24" t="str">
        <f>Time!P$56</f>
        <v>Wed</v>
      </c>
      <c r="P10" s="24" t="str">
        <f>Time!Q$56</f>
        <v>Thu</v>
      </c>
      <c r="Q10" s="24" t="str">
        <f>Time!R$56</f>
        <v>Fri</v>
      </c>
      <c r="R10" s="24" t="str">
        <f>Time!S$56</f>
        <v>Sat</v>
      </c>
      <c r="S10" s="24" t="str">
        <f>Time!T$56</f>
        <v>Sun</v>
      </c>
      <c r="T10" s="24" t="str">
        <f>Time!U$56</f>
        <v>Mon</v>
      </c>
      <c r="U10" s="24" t="str">
        <f>Time!V$56</f>
        <v>Tue</v>
      </c>
      <c r="V10" s="24" t="str">
        <f>Time!W$56</f>
        <v>Wed</v>
      </c>
      <c r="W10" s="24" t="str">
        <f>Time!X$56</f>
        <v>Thu</v>
      </c>
      <c r="X10" s="24" t="str">
        <f>Time!Y$56</f>
        <v>Fri</v>
      </c>
      <c r="Y10" s="24" t="str">
        <f>Time!Z$56</f>
        <v>Sat</v>
      </c>
      <c r="Z10" s="24" t="str">
        <f>Time!AA$56</f>
        <v>Sun</v>
      </c>
      <c r="AA10" s="24" t="str">
        <f>Time!AB$56</f>
        <v>Mon</v>
      </c>
      <c r="AB10" s="24" t="str">
        <f>Time!AC$56</f>
        <v>Tue</v>
      </c>
      <c r="AC10" s="24" t="str">
        <f>Time!AD$56</f>
        <v>Wed</v>
      </c>
      <c r="AD10" s="24" t="str">
        <f>Time!AE$56</f>
        <v>Thu</v>
      </c>
      <c r="AE10" s="24" t="str">
        <f>Time!AF$56</f>
        <v>Fri</v>
      </c>
      <c r="AF10" s="24" t="str">
        <f>Time!AG$56</f>
        <v>Sat</v>
      </c>
      <c r="AG10" s="24" t="str">
        <f>Time!AH$56</f>
        <v>Sun</v>
      </c>
      <c r="AH10" s="24" t="str">
        <f>Time!AI$56</f>
        <v>Mon</v>
      </c>
      <c r="AI10" s="25" t="str">
        <f>Time!AJ$56</f>
        <v>Tue</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1"/>
      <c r="I11" s="31"/>
      <c r="J11" s="31"/>
      <c r="K11" s="39"/>
      <c r="L11" s="39"/>
      <c r="M11" s="31"/>
      <c r="N11" s="31"/>
      <c r="O11" s="31"/>
      <c r="P11" s="31"/>
      <c r="Q11" s="31"/>
      <c r="R11" s="39"/>
      <c r="S11" s="39"/>
      <c r="T11" s="31"/>
      <c r="U11" s="31"/>
      <c r="V11" s="31"/>
      <c r="W11" s="31"/>
      <c r="X11" s="31"/>
      <c r="Y11" s="39"/>
      <c r="Z11" s="39"/>
      <c r="AA11" s="31"/>
      <c r="AB11" s="31"/>
      <c r="AC11" s="31"/>
      <c r="AD11" s="31"/>
      <c r="AE11" s="31"/>
      <c r="AF11" s="39"/>
      <c r="AG11" s="39"/>
      <c r="AH11" s="31"/>
      <c r="AI11" s="32"/>
      <c r="AM11" s="42">
        <f t="shared" ref="AM11:AU20" si="1">COUNTIFS($F11:$AI11, AM$10, $F$8:$AI$8, "Act")</f>
        <v>0</v>
      </c>
      <c r="AN11" s="43">
        <f t="shared" si="1"/>
        <v>0</v>
      </c>
      <c r="AO11" s="43">
        <f t="shared" si="1"/>
        <v>0</v>
      </c>
      <c r="AP11" s="43">
        <f t="shared" si="1"/>
        <v>0</v>
      </c>
      <c r="AQ11" s="43">
        <f t="shared" si="1"/>
        <v>0</v>
      </c>
      <c r="AR11" s="43">
        <f t="shared" si="1"/>
        <v>0</v>
      </c>
      <c r="AS11" s="43">
        <f t="shared" si="1"/>
        <v>0</v>
      </c>
      <c r="AT11" s="43">
        <f t="shared" si="1"/>
        <v>0</v>
      </c>
      <c r="AU11" s="44">
        <f t="shared" si="1"/>
        <v>0</v>
      </c>
      <c r="AW11" s="42">
        <f t="shared" ref="AW11:BE20" si="2">COUNTIFS($F11:$AI11, AW$10, $F$8:$AI$8, "For")</f>
        <v>0</v>
      </c>
      <c r="AX11" s="43">
        <f t="shared" si="2"/>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34"/>
      <c r="I12" s="34"/>
      <c r="J12" s="34"/>
      <c r="K12" s="40"/>
      <c r="L12" s="40"/>
      <c r="M12" s="34"/>
      <c r="N12" s="34"/>
      <c r="O12" s="34"/>
      <c r="P12" s="34"/>
      <c r="Q12" s="34"/>
      <c r="R12" s="40"/>
      <c r="S12" s="40"/>
      <c r="T12" s="34"/>
      <c r="U12" s="34"/>
      <c r="V12" s="34"/>
      <c r="W12" s="34"/>
      <c r="X12" s="34"/>
      <c r="Y12" s="40"/>
      <c r="Z12" s="40"/>
      <c r="AA12" s="34"/>
      <c r="AB12" s="34"/>
      <c r="AC12" s="34"/>
      <c r="AD12" s="34"/>
      <c r="AE12" s="34"/>
      <c r="AF12" s="40"/>
      <c r="AG12" s="40"/>
      <c r="AH12" s="34"/>
      <c r="AI12" s="35"/>
      <c r="AM12" s="45">
        <f t="shared" si="1"/>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si="2"/>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34"/>
      <c r="I13" s="34"/>
      <c r="J13" s="34"/>
      <c r="K13" s="40"/>
      <c r="L13" s="40"/>
      <c r="M13" s="34"/>
      <c r="N13" s="34"/>
      <c r="O13" s="34"/>
      <c r="P13" s="34"/>
      <c r="Q13" s="34"/>
      <c r="R13" s="40"/>
      <c r="S13" s="40"/>
      <c r="T13" s="34"/>
      <c r="U13" s="34"/>
      <c r="V13" s="34"/>
      <c r="W13" s="34"/>
      <c r="X13" s="34"/>
      <c r="Y13" s="40"/>
      <c r="Z13" s="40"/>
      <c r="AA13" s="34"/>
      <c r="AB13" s="34"/>
      <c r="AC13" s="34"/>
      <c r="AD13" s="34"/>
      <c r="AE13" s="34"/>
      <c r="AF13" s="40"/>
      <c r="AG13" s="40"/>
      <c r="AH13" s="34"/>
      <c r="AI13" s="35"/>
      <c r="AM13" s="45">
        <f t="shared" si="1"/>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2"/>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34"/>
      <c r="I14" s="34"/>
      <c r="J14" s="34"/>
      <c r="K14" s="40"/>
      <c r="L14" s="40"/>
      <c r="M14" s="34"/>
      <c r="N14" s="34"/>
      <c r="O14" s="34"/>
      <c r="P14" s="34"/>
      <c r="Q14" s="34"/>
      <c r="R14" s="40"/>
      <c r="S14" s="40"/>
      <c r="T14" s="34"/>
      <c r="U14" s="34"/>
      <c r="V14" s="34"/>
      <c r="W14" s="34"/>
      <c r="X14" s="34"/>
      <c r="Y14" s="40"/>
      <c r="Z14" s="40"/>
      <c r="AA14" s="34"/>
      <c r="AB14" s="34"/>
      <c r="AC14" s="34"/>
      <c r="AD14" s="34"/>
      <c r="AE14" s="34"/>
      <c r="AF14" s="40"/>
      <c r="AG14" s="40"/>
      <c r="AH14" s="34"/>
      <c r="AI14" s="35"/>
      <c r="AM14" s="45">
        <f t="shared" si="1"/>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2"/>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34"/>
      <c r="I15" s="34"/>
      <c r="J15" s="34"/>
      <c r="K15" s="40"/>
      <c r="L15" s="40"/>
      <c r="M15" s="34"/>
      <c r="N15" s="34"/>
      <c r="O15" s="34"/>
      <c r="P15" s="34"/>
      <c r="Q15" s="34"/>
      <c r="R15" s="40"/>
      <c r="S15" s="40"/>
      <c r="T15" s="34"/>
      <c r="U15" s="34"/>
      <c r="V15" s="34"/>
      <c r="W15" s="34"/>
      <c r="X15" s="34"/>
      <c r="Y15" s="40"/>
      <c r="Z15" s="40"/>
      <c r="AA15" s="34"/>
      <c r="AB15" s="34"/>
      <c r="AC15" s="34"/>
      <c r="AD15" s="34"/>
      <c r="AE15" s="34"/>
      <c r="AF15" s="40"/>
      <c r="AG15" s="40"/>
      <c r="AH15" s="34"/>
      <c r="AI15" s="35"/>
      <c r="AM15" s="45">
        <f t="shared" si="1"/>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2"/>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34"/>
      <c r="I16" s="34"/>
      <c r="J16" s="34"/>
      <c r="K16" s="40"/>
      <c r="L16" s="40"/>
      <c r="M16" s="34"/>
      <c r="N16" s="34"/>
      <c r="O16" s="34"/>
      <c r="P16" s="34"/>
      <c r="Q16" s="34"/>
      <c r="R16" s="40"/>
      <c r="S16" s="40"/>
      <c r="T16" s="34"/>
      <c r="U16" s="34"/>
      <c r="V16" s="34"/>
      <c r="W16" s="34"/>
      <c r="X16" s="34"/>
      <c r="Y16" s="40"/>
      <c r="Z16" s="40"/>
      <c r="AA16" s="34"/>
      <c r="AB16" s="34"/>
      <c r="AC16" s="34"/>
      <c r="AD16" s="34"/>
      <c r="AE16" s="34"/>
      <c r="AF16" s="40"/>
      <c r="AG16" s="40"/>
      <c r="AH16" s="34"/>
      <c r="AI16" s="35"/>
      <c r="AM16" s="45">
        <f t="shared" si="1"/>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2"/>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34"/>
      <c r="I17" s="34"/>
      <c r="J17" s="34"/>
      <c r="K17" s="40"/>
      <c r="L17" s="40"/>
      <c r="M17" s="34"/>
      <c r="N17" s="34"/>
      <c r="O17" s="34"/>
      <c r="P17" s="34"/>
      <c r="Q17" s="34"/>
      <c r="R17" s="40"/>
      <c r="S17" s="40"/>
      <c r="T17" s="34"/>
      <c r="U17" s="34"/>
      <c r="V17" s="34"/>
      <c r="W17" s="34"/>
      <c r="X17" s="34"/>
      <c r="Y17" s="40"/>
      <c r="Z17" s="40"/>
      <c r="AA17" s="34"/>
      <c r="AB17" s="34"/>
      <c r="AC17" s="34"/>
      <c r="AD17" s="34"/>
      <c r="AE17" s="34"/>
      <c r="AF17" s="40"/>
      <c r="AG17" s="40"/>
      <c r="AH17" s="34"/>
      <c r="AI17" s="35"/>
      <c r="AM17" s="45">
        <f t="shared" si="1"/>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2"/>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34"/>
      <c r="I18" s="34"/>
      <c r="J18" s="34"/>
      <c r="K18" s="40"/>
      <c r="L18" s="40"/>
      <c r="M18" s="34"/>
      <c r="N18" s="34"/>
      <c r="O18" s="34"/>
      <c r="P18" s="34"/>
      <c r="Q18" s="34"/>
      <c r="R18" s="40"/>
      <c r="S18" s="40"/>
      <c r="T18" s="34"/>
      <c r="U18" s="34"/>
      <c r="V18" s="34"/>
      <c r="W18" s="34"/>
      <c r="X18" s="34"/>
      <c r="Y18" s="40"/>
      <c r="Z18" s="40"/>
      <c r="AA18" s="34"/>
      <c r="AB18" s="34"/>
      <c r="AC18" s="34"/>
      <c r="AD18" s="34"/>
      <c r="AE18" s="34"/>
      <c r="AF18" s="40"/>
      <c r="AG18" s="40"/>
      <c r="AH18" s="34"/>
      <c r="AI18" s="35"/>
      <c r="AM18" s="45">
        <f t="shared" si="1"/>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2"/>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34"/>
      <c r="I19" s="34"/>
      <c r="J19" s="34"/>
      <c r="K19" s="40"/>
      <c r="L19" s="40"/>
      <c r="M19" s="34"/>
      <c r="N19" s="34"/>
      <c r="O19" s="34"/>
      <c r="P19" s="34"/>
      <c r="Q19" s="34"/>
      <c r="R19" s="40"/>
      <c r="S19" s="40"/>
      <c r="T19" s="34"/>
      <c r="U19" s="34"/>
      <c r="V19" s="34"/>
      <c r="W19" s="34"/>
      <c r="X19" s="34"/>
      <c r="Y19" s="40"/>
      <c r="Z19" s="40"/>
      <c r="AA19" s="34"/>
      <c r="AB19" s="34"/>
      <c r="AC19" s="34"/>
      <c r="AD19" s="34"/>
      <c r="AE19" s="34"/>
      <c r="AF19" s="40"/>
      <c r="AG19" s="40"/>
      <c r="AH19" s="34"/>
      <c r="AI19" s="35"/>
      <c r="AM19" s="45">
        <f t="shared" si="1"/>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2"/>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34"/>
      <c r="I20" s="34"/>
      <c r="J20" s="34"/>
      <c r="K20" s="40"/>
      <c r="L20" s="40"/>
      <c r="M20" s="34"/>
      <c r="N20" s="34"/>
      <c r="O20" s="34"/>
      <c r="P20" s="34"/>
      <c r="Q20" s="34"/>
      <c r="R20" s="40"/>
      <c r="S20" s="40"/>
      <c r="T20" s="34"/>
      <c r="U20" s="34"/>
      <c r="V20" s="34"/>
      <c r="W20" s="34"/>
      <c r="X20" s="34"/>
      <c r="Y20" s="40"/>
      <c r="Z20" s="40"/>
      <c r="AA20" s="34"/>
      <c r="AB20" s="34"/>
      <c r="AC20" s="34"/>
      <c r="AD20" s="34"/>
      <c r="AE20" s="34"/>
      <c r="AF20" s="40"/>
      <c r="AG20" s="40"/>
      <c r="AH20" s="34"/>
      <c r="AI20" s="35"/>
      <c r="AM20" s="45">
        <f t="shared" si="1"/>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2"/>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34"/>
      <c r="I21" s="34"/>
      <c r="J21" s="34"/>
      <c r="K21" s="40"/>
      <c r="L21" s="40"/>
      <c r="M21" s="34"/>
      <c r="N21" s="34"/>
      <c r="O21" s="34"/>
      <c r="P21" s="34"/>
      <c r="Q21" s="34"/>
      <c r="R21" s="40"/>
      <c r="S21" s="40"/>
      <c r="T21" s="34"/>
      <c r="U21" s="34"/>
      <c r="V21" s="34"/>
      <c r="W21" s="34"/>
      <c r="X21" s="34"/>
      <c r="Y21" s="40"/>
      <c r="Z21" s="40"/>
      <c r="AA21" s="34"/>
      <c r="AB21" s="34"/>
      <c r="AC21" s="34"/>
      <c r="AD21" s="34"/>
      <c r="AE21" s="34"/>
      <c r="AF21" s="40"/>
      <c r="AG21" s="40"/>
      <c r="AH21" s="34"/>
      <c r="AI21" s="35"/>
      <c r="AM21" s="45">
        <f t="shared" ref="AM21:AU35" si="3">COUNTIFS($F21:$AI21, AM$10, $F$8:$AI$8, "Act")</f>
        <v>0</v>
      </c>
      <c r="AN21" s="46">
        <f t="shared" si="3"/>
        <v>0</v>
      </c>
      <c r="AO21" s="46">
        <f t="shared" si="3"/>
        <v>0</v>
      </c>
      <c r="AP21" s="46">
        <f t="shared" si="3"/>
        <v>0</v>
      </c>
      <c r="AQ21" s="46">
        <f t="shared" si="3"/>
        <v>0</v>
      </c>
      <c r="AR21" s="46">
        <f t="shared" si="3"/>
        <v>0</v>
      </c>
      <c r="AS21" s="46">
        <f t="shared" si="3"/>
        <v>0</v>
      </c>
      <c r="AT21" s="46">
        <f t="shared" si="3"/>
        <v>0</v>
      </c>
      <c r="AU21" s="47">
        <f t="shared" si="3"/>
        <v>0</v>
      </c>
      <c r="AW21" s="45">
        <f t="shared" ref="AW21:BE35" si="4">COUNTIFS($F21:$AI21, AW$10, $F$8:$AI$8, "For")</f>
        <v>0</v>
      </c>
      <c r="AX21" s="46">
        <f t="shared" si="4"/>
        <v>0</v>
      </c>
      <c r="AY21" s="46">
        <f t="shared" si="4"/>
        <v>0</v>
      </c>
      <c r="AZ21" s="46">
        <f t="shared" si="4"/>
        <v>0</v>
      </c>
      <c r="BA21" s="46">
        <f t="shared" si="4"/>
        <v>0</v>
      </c>
      <c r="BB21" s="46">
        <f t="shared" si="4"/>
        <v>0</v>
      </c>
      <c r="BC21" s="46">
        <f t="shared" si="4"/>
        <v>0</v>
      </c>
      <c r="BD21" s="46">
        <f t="shared" si="4"/>
        <v>0</v>
      </c>
      <c r="BE21" s="47">
        <f t="shared" si="4"/>
        <v>0</v>
      </c>
    </row>
    <row r="22" spans="5:57" x14ac:dyDescent="0.35">
      <c r="E22" s="27" t="str">
        <f>Inputs!E38</f>
        <v>Employee 12</v>
      </c>
      <c r="F22" s="33"/>
      <c r="G22" s="34"/>
      <c r="H22" s="34"/>
      <c r="I22" s="34"/>
      <c r="J22" s="34"/>
      <c r="K22" s="40"/>
      <c r="L22" s="40"/>
      <c r="M22" s="34"/>
      <c r="N22" s="34"/>
      <c r="O22" s="34"/>
      <c r="P22" s="34"/>
      <c r="Q22" s="34"/>
      <c r="R22" s="40"/>
      <c r="S22" s="40"/>
      <c r="T22" s="34"/>
      <c r="U22" s="34"/>
      <c r="V22" s="34"/>
      <c r="W22" s="34"/>
      <c r="X22" s="34"/>
      <c r="Y22" s="40"/>
      <c r="Z22" s="40"/>
      <c r="AA22" s="34"/>
      <c r="AB22" s="34"/>
      <c r="AC22" s="34"/>
      <c r="AD22" s="34"/>
      <c r="AE22" s="34"/>
      <c r="AF22" s="40"/>
      <c r="AG22" s="40"/>
      <c r="AH22" s="34"/>
      <c r="AI22" s="35"/>
      <c r="AM22" s="45">
        <f t="shared" si="3"/>
        <v>0</v>
      </c>
      <c r="AN22" s="46">
        <f t="shared" si="3"/>
        <v>0</v>
      </c>
      <c r="AO22" s="46">
        <f t="shared" si="3"/>
        <v>0</v>
      </c>
      <c r="AP22" s="46">
        <f t="shared" si="3"/>
        <v>0</v>
      </c>
      <c r="AQ22" s="46">
        <f t="shared" si="3"/>
        <v>0</v>
      </c>
      <c r="AR22" s="46">
        <f t="shared" si="3"/>
        <v>0</v>
      </c>
      <c r="AS22" s="46">
        <f t="shared" si="3"/>
        <v>0</v>
      </c>
      <c r="AT22" s="46">
        <f t="shared" si="3"/>
        <v>0</v>
      </c>
      <c r="AU22" s="47">
        <f t="shared" si="3"/>
        <v>0</v>
      </c>
      <c r="AW22" s="45">
        <f t="shared" si="4"/>
        <v>0</v>
      </c>
      <c r="AX22" s="46">
        <f t="shared" si="4"/>
        <v>0</v>
      </c>
      <c r="AY22" s="46">
        <f t="shared" si="4"/>
        <v>0</v>
      </c>
      <c r="AZ22" s="46">
        <f t="shared" si="4"/>
        <v>0</v>
      </c>
      <c r="BA22" s="46">
        <f t="shared" si="4"/>
        <v>0</v>
      </c>
      <c r="BB22" s="46">
        <f t="shared" si="4"/>
        <v>0</v>
      </c>
      <c r="BC22" s="46">
        <f t="shared" si="4"/>
        <v>0</v>
      </c>
      <c r="BD22" s="46">
        <f t="shared" si="4"/>
        <v>0</v>
      </c>
      <c r="BE22" s="47">
        <f t="shared" si="4"/>
        <v>0</v>
      </c>
    </row>
    <row r="23" spans="5:57" x14ac:dyDescent="0.35">
      <c r="E23" s="27" t="str">
        <f>Inputs!E39</f>
        <v>Employee 13</v>
      </c>
      <c r="F23" s="33"/>
      <c r="G23" s="34"/>
      <c r="H23" s="34"/>
      <c r="I23" s="34"/>
      <c r="J23" s="34"/>
      <c r="K23" s="40"/>
      <c r="L23" s="40"/>
      <c r="M23" s="34"/>
      <c r="N23" s="34"/>
      <c r="O23" s="34"/>
      <c r="P23" s="34"/>
      <c r="Q23" s="34"/>
      <c r="R23" s="40"/>
      <c r="S23" s="40"/>
      <c r="T23" s="34"/>
      <c r="U23" s="34"/>
      <c r="V23" s="34"/>
      <c r="W23" s="34"/>
      <c r="X23" s="34"/>
      <c r="Y23" s="40"/>
      <c r="Z23" s="40"/>
      <c r="AA23" s="34"/>
      <c r="AB23" s="34"/>
      <c r="AC23" s="34"/>
      <c r="AD23" s="34"/>
      <c r="AE23" s="34"/>
      <c r="AF23" s="40"/>
      <c r="AG23" s="40"/>
      <c r="AH23" s="34"/>
      <c r="AI23" s="35"/>
      <c r="AM23" s="45">
        <f t="shared" si="3"/>
        <v>0</v>
      </c>
      <c r="AN23" s="46">
        <f t="shared" si="3"/>
        <v>0</v>
      </c>
      <c r="AO23" s="46">
        <f t="shared" si="3"/>
        <v>0</v>
      </c>
      <c r="AP23" s="46">
        <f t="shared" si="3"/>
        <v>0</v>
      </c>
      <c r="AQ23" s="46">
        <f t="shared" si="3"/>
        <v>0</v>
      </c>
      <c r="AR23" s="46">
        <f t="shared" si="3"/>
        <v>0</v>
      </c>
      <c r="AS23" s="46">
        <f t="shared" si="3"/>
        <v>0</v>
      </c>
      <c r="AT23" s="46">
        <f t="shared" si="3"/>
        <v>0</v>
      </c>
      <c r="AU23" s="47">
        <f t="shared" si="3"/>
        <v>0</v>
      </c>
      <c r="AW23" s="45">
        <f t="shared" si="4"/>
        <v>0</v>
      </c>
      <c r="AX23" s="46">
        <f t="shared" si="4"/>
        <v>0</v>
      </c>
      <c r="AY23" s="46">
        <f t="shared" si="4"/>
        <v>0</v>
      </c>
      <c r="AZ23" s="46">
        <f t="shared" si="4"/>
        <v>0</v>
      </c>
      <c r="BA23" s="46">
        <f t="shared" si="4"/>
        <v>0</v>
      </c>
      <c r="BB23" s="46">
        <f t="shared" si="4"/>
        <v>0</v>
      </c>
      <c r="BC23" s="46">
        <f t="shared" si="4"/>
        <v>0</v>
      </c>
      <c r="BD23" s="46">
        <f t="shared" si="4"/>
        <v>0</v>
      </c>
      <c r="BE23" s="47">
        <f t="shared" si="4"/>
        <v>0</v>
      </c>
    </row>
    <row r="24" spans="5:57" x14ac:dyDescent="0.35">
      <c r="E24" s="27" t="str">
        <f>Inputs!E40</f>
        <v>Employee 14</v>
      </c>
      <c r="F24" s="33"/>
      <c r="G24" s="34"/>
      <c r="H24" s="34"/>
      <c r="I24" s="34"/>
      <c r="J24" s="34"/>
      <c r="K24" s="40"/>
      <c r="L24" s="40"/>
      <c r="M24" s="34"/>
      <c r="N24" s="34"/>
      <c r="O24" s="34"/>
      <c r="P24" s="34"/>
      <c r="Q24" s="34"/>
      <c r="R24" s="40"/>
      <c r="S24" s="40"/>
      <c r="T24" s="34"/>
      <c r="U24" s="34"/>
      <c r="V24" s="34"/>
      <c r="W24" s="34"/>
      <c r="X24" s="34"/>
      <c r="Y24" s="40"/>
      <c r="Z24" s="40"/>
      <c r="AA24" s="34"/>
      <c r="AB24" s="34"/>
      <c r="AC24" s="34"/>
      <c r="AD24" s="34"/>
      <c r="AE24" s="34"/>
      <c r="AF24" s="40"/>
      <c r="AG24" s="40"/>
      <c r="AH24" s="34"/>
      <c r="AI24" s="35"/>
      <c r="AM24" s="45">
        <f t="shared" si="3"/>
        <v>0</v>
      </c>
      <c r="AN24" s="46">
        <f t="shared" si="3"/>
        <v>0</v>
      </c>
      <c r="AO24" s="46">
        <f t="shared" si="3"/>
        <v>0</v>
      </c>
      <c r="AP24" s="46">
        <f t="shared" si="3"/>
        <v>0</v>
      </c>
      <c r="AQ24" s="46">
        <f t="shared" si="3"/>
        <v>0</v>
      </c>
      <c r="AR24" s="46">
        <f t="shared" si="3"/>
        <v>0</v>
      </c>
      <c r="AS24" s="46">
        <f t="shared" si="3"/>
        <v>0</v>
      </c>
      <c r="AT24" s="46">
        <f t="shared" si="3"/>
        <v>0</v>
      </c>
      <c r="AU24" s="47">
        <f t="shared" si="3"/>
        <v>0</v>
      </c>
      <c r="AW24" s="45">
        <f t="shared" si="4"/>
        <v>0</v>
      </c>
      <c r="AX24" s="46">
        <f t="shared" si="4"/>
        <v>0</v>
      </c>
      <c r="AY24" s="46">
        <f t="shared" si="4"/>
        <v>0</v>
      </c>
      <c r="AZ24" s="46">
        <f t="shared" si="4"/>
        <v>0</v>
      </c>
      <c r="BA24" s="46">
        <f t="shared" si="4"/>
        <v>0</v>
      </c>
      <c r="BB24" s="46">
        <f t="shared" si="4"/>
        <v>0</v>
      </c>
      <c r="BC24" s="46">
        <f t="shared" si="4"/>
        <v>0</v>
      </c>
      <c r="BD24" s="46">
        <f t="shared" si="4"/>
        <v>0</v>
      </c>
      <c r="BE24" s="47">
        <f t="shared" si="4"/>
        <v>0</v>
      </c>
    </row>
    <row r="25" spans="5:57" x14ac:dyDescent="0.35">
      <c r="E25" s="27" t="str">
        <f>Inputs!E41</f>
        <v>Employee 15</v>
      </c>
      <c r="F25" s="33"/>
      <c r="G25" s="34"/>
      <c r="H25" s="34"/>
      <c r="I25" s="34"/>
      <c r="J25" s="34"/>
      <c r="K25" s="40"/>
      <c r="L25" s="40"/>
      <c r="M25" s="34"/>
      <c r="N25" s="34"/>
      <c r="O25" s="34"/>
      <c r="P25" s="34"/>
      <c r="Q25" s="34"/>
      <c r="R25" s="40"/>
      <c r="S25" s="40"/>
      <c r="T25" s="34"/>
      <c r="U25" s="34"/>
      <c r="V25" s="34"/>
      <c r="W25" s="34"/>
      <c r="X25" s="34"/>
      <c r="Y25" s="40"/>
      <c r="Z25" s="40"/>
      <c r="AA25" s="34"/>
      <c r="AB25" s="34"/>
      <c r="AC25" s="34"/>
      <c r="AD25" s="34"/>
      <c r="AE25" s="34"/>
      <c r="AF25" s="40"/>
      <c r="AG25" s="40"/>
      <c r="AH25" s="34"/>
      <c r="AI25" s="35"/>
      <c r="AM25" s="45">
        <f t="shared" si="3"/>
        <v>0</v>
      </c>
      <c r="AN25" s="46">
        <f t="shared" si="3"/>
        <v>0</v>
      </c>
      <c r="AO25" s="46">
        <f t="shared" si="3"/>
        <v>0</v>
      </c>
      <c r="AP25" s="46">
        <f t="shared" si="3"/>
        <v>0</v>
      </c>
      <c r="AQ25" s="46">
        <f t="shared" si="3"/>
        <v>0</v>
      </c>
      <c r="AR25" s="46">
        <f t="shared" si="3"/>
        <v>0</v>
      </c>
      <c r="AS25" s="46">
        <f t="shared" si="3"/>
        <v>0</v>
      </c>
      <c r="AT25" s="46">
        <f t="shared" si="3"/>
        <v>0</v>
      </c>
      <c r="AU25" s="47">
        <f t="shared" si="3"/>
        <v>0</v>
      </c>
      <c r="AW25" s="45">
        <f t="shared" si="4"/>
        <v>0</v>
      </c>
      <c r="AX25" s="46">
        <f t="shared" si="4"/>
        <v>0</v>
      </c>
      <c r="AY25" s="46">
        <f t="shared" si="4"/>
        <v>0</v>
      </c>
      <c r="AZ25" s="46">
        <f t="shared" si="4"/>
        <v>0</v>
      </c>
      <c r="BA25" s="46">
        <f t="shared" si="4"/>
        <v>0</v>
      </c>
      <c r="BB25" s="46">
        <f t="shared" si="4"/>
        <v>0</v>
      </c>
      <c r="BC25" s="46">
        <f t="shared" si="4"/>
        <v>0</v>
      </c>
      <c r="BD25" s="46">
        <f t="shared" si="4"/>
        <v>0</v>
      </c>
      <c r="BE25" s="47">
        <f t="shared" si="4"/>
        <v>0</v>
      </c>
    </row>
    <row r="26" spans="5:57" x14ac:dyDescent="0.35">
      <c r="E26" s="27" t="str">
        <f>Inputs!E42</f>
        <v>Employee 16</v>
      </c>
      <c r="F26" s="33"/>
      <c r="G26" s="34"/>
      <c r="H26" s="34"/>
      <c r="I26" s="34"/>
      <c r="J26" s="34"/>
      <c r="K26" s="40"/>
      <c r="L26" s="40"/>
      <c r="M26" s="34"/>
      <c r="N26" s="34"/>
      <c r="O26" s="34"/>
      <c r="P26" s="34"/>
      <c r="Q26" s="34"/>
      <c r="R26" s="40"/>
      <c r="S26" s="40"/>
      <c r="T26" s="34"/>
      <c r="U26" s="34"/>
      <c r="V26" s="34"/>
      <c r="W26" s="34"/>
      <c r="X26" s="34"/>
      <c r="Y26" s="40"/>
      <c r="Z26" s="40"/>
      <c r="AA26" s="34"/>
      <c r="AB26" s="34"/>
      <c r="AC26" s="34"/>
      <c r="AD26" s="34"/>
      <c r="AE26" s="34"/>
      <c r="AF26" s="40"/>
      <c r="AG26" s="40"/>
      <c r="AH26" s="34"/>
      <c r="AI26" s="35"/>
      <c r="AM26" s="45">
        <f t="shared" si="3"/>
        <v>0</v>
      </c>
      <c r="AN26" s="46">
        <f t="shared" si="3"/>
        <v>0</v>
      </c>
      <c r="AO26" s="46">
        <f t="shared" si="3"/>
        <v>0</v>
      </c>
      <c r="AP26" s="46">
        <f t="shared" si="3"/>
        <v>0</v>
      </c>
      <c r="AQ26" s="46">
        <f t="shared" si="3"/>
        <v>0</v>
      </c>
      <c r="AR26" s="46">
        <f t="shared" si="3"/>
        <v>0</v>
      </c>
      <c r="AS26" s="46">
        <f t="shared" si="3"/>
        <v>0</v>
      </c>
      <c r="AT26" s="46">
        <f t="shared" si="3"/>
        <v>0</v>
      </c>
      <c r="AU26" s="47">
        <f t="shared" si="3"/>
        <v>0</v>
      </c>
      <c r="AW26" s="45">
        <f t="shared" si="4"/>
        <v>0</v>
      </c>
      <c r="AX26" s="46">
        <f t="shared" si="4"/>
        <v>0</v>
      </c>
      <c r="AY26" s="46">
        <f t="shared" si="4"/>
        <v>0</v>
      </c>
      <c r="AZ26" s="46">
        <f t="shared" si="4"/>
        <v>0</v>
      </c>
      <c r="BA26" s="46">
        <f t="shared" si="4"/>
        <v>0</v>
      </c>
      <c r="BB26" s="46">
        <f t="shared" si="4"/>
        <v>0</v>
      </c>
      <c r="BC26" s="46">
        <f t="shared" si="4"/>
        <v>0</v>
      </c>
      <c r="BD26" s="46">
        <f t="shared" si="4"/>
        <v>0</v>
      </c>
      <c r="BE26" s="47">
        <f t="shared" si="4"/>
        <v>0</v>
      </c>
    </row>
    <row r="27" spans="5:57" x14ac:dyDescent="0.35">
      <c r="E27" s="27" t="str">
        <f>Inputs!E43</f>
        <v>Employee 17</v>
      </c>
      <c r="F27" s="33"/>
      <c r="G27" s="34"/>
      <c r="H27" s="34"/>
      <c r="I27" s="34"/>
      <c r="J27" s="34"/>
      <c r="K27" s="40"/>
      <c r="L27" s="40"/>
      <c r="M27" s="34"/>
      <c r="N27" s="34"/>
      <c r="O27" s="34"/>
      <c r="P27" s="34"/>
      <c r="Q27" s="34"/>
      <c r="R27" s="40"/>
      <c r="S27" s="40"/>
      <c r="T27" s="34"/>
      <c r="U27" s="34"/>
      <c r="V27" s="34"/>
      <c r="W27" s="34"/>
      <c r="X27" s="34"/>
      <c r="Y27" s="40"/>
      <c r="Z27" s="40"/>
      <c r="AA27" s="34"/>
      <c r="AB27" s="34"/>
      <c r="AC27" s="34"/>
      <c r="AD27" s="34"/>
      <c r="AE27" s="34"/>
      <c r="AF27" s="40"/>
      <c r="AG27" s="40"/>
      <c r="AH27" s="34"/>
      <c r="AI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34"/>
      <c r="I28" s="34"/>
      <c r="J28" s="34"/>
      <c r="K28" s="40"/>
      <c r="L28" s="40"/>
      <c r="M28" s="34"/>
      <c r="N28" s="34"/>
      <c r="O28" s="34"/>
      <c r="P28" s="34"/>
      <c r="Q28" s="34"/>
      <c r="R28" s="40"/>
      <c r="S28" s="40"/>
      <c r="T28" s="34"/>
      <c r="U28" s="34"/>
      <c r="V28" s="34"/>
      <c r="W28" s="34"/>
      <c r="X28" s="34"/>
      <c r="Y28" s="40"/>
      <c r="Z28" s="40"/>
      <c r="AA28" s="34"/>
      <c r="AB28" s="34"/>
      <c r="AC28" s="34"/>
      <c r="AD28" s="34"/>
      <c r="AE28" s="34"/>
      <c r="AF28" s="40"/>
      <c r="AG28" s="40"/>
      <c r="AH28" s="34"/>
      <c r="AI28" s="35"/>
      <c r="AM28" s="45">
        <f t="shared" si="3"/>
        <v>0</v>
      </c>
      <c r="AN28" s="46">
        <f t="shared" si="3"/>
        <v>0</v>
      </c>
      <c r="AO28" s="46">
        <f t="shared" si="3"/>
        <v>0</v>
      </c>
      <c r="AP28" s="46">
        <f t="shared" si="3"/>
        <v>0</v>
      </c>
      <c r="AQ28" s="46">
        <f t="shared" si="3"/>
        <v>0</v>
      </c>
      <c r="AR28" s="46">
        <f t="shared" si="3"/>
        <v>0</v>
      </c>
      <c r="AS28" s="46">
        <f t="shared" si="3"/>
        <v>0</v>
      </c>
      <c r="AT28" s="46">
        <f t="shared" si="3"/>
        <v>0</v>
      </c>
      <c r="AU28" s="47">
        <f t="shared" si="3"/>
        <v>0</v>
      </c>
      <c r="AW28" s="45">
        <f t="shared" si="4"/>
        <v>0</v>
      </c>
      <c r="AX28" s="46">
        <f t="shared" si="4"/>
        <v>0</v>
      </c>
      <c r="AY28" s="46">
        <f t="shared" si="4"/>
        <v>0</v>
      </c>
      <c r="AZ28" s="46">
        <f t="shared" si="4"/>
        <v>0</v>
      </c>
      <c r="BA28" s="46">
        <f t="shared" si="4"/>
        <v>0</v>
      </c>
      <c r="BB28" s="46">
        <f t="shared" si="4"/>
        <v>0</v>
      </c>
      <c r="BC28" s="46">
        <f t="shared" si="4"/>
        <v>0</v>
      </c>
      <c r="BD28" s="46">
        <f t="shared" si="4"/>
        <v>0</v>
      </c>
      <c r="BE28" s="47">
        <f t="shared" si="4"/>
        <v>0</v>
      </c>
    </row>
    <row r="29" spans="5:57" x14ac:dyDescent="0.35">
      <c r="E29" s="27" t="str">
        <f>Inputs!E45</f>
        <v>Employee 19</v>
      </c>
      <c r="F29" s="33"/>
      <c r="G29" s="34"/>
      <c r="H29" s="34"/>
      <c r="I29" s="34"/>
      <c r="J29" s="34"/>
      <c r="K29" s="40"/>
      <c r="L29" s="40"/>
      <c r="M29" s="34"/>
      <c r="N29" s="34"/>
      <c r="O29" s="34"/>
      <c r="P29" s="34"/>
      <c r="Q29" s="34"/>
      <c r="R29" s="40"/>
      <c r="S29" s="40"/>
      <c r="T29" s="34"/>
      <c r="U29" s="34"/>
      <c r="V29" s="34"/>
      <c r="W29" s="34"/>
      <c r="X29" s="34"/>
      <c r="Y29" s="40"/>
      <c r="Z29" s="40"/>
      <c r="AA29" s="34"/>
      <c r="AB29" s="34"/>
      <c r="AC29" s="34"/>
      <c r="AD29" s="34"/>
      <c r="AE29" s="34"/>
      <c r="AF29" s="40"/>
      <c r="AG29" s="40"/>
      <c r="AH29" s="34"/>
      <c r="AI29" s="35"/>
      <c r="AM29" s="45">
        <f t="shared" si="3"/>
        <v>0</v>
      </c>
      <c r="AN29" s="46">
        <f t="shared" si="3"/>
        <v>0</v>
      </c>
      <c r="AO29" s="46">
        <f t="shared" si="3"/>
        <v>0</v>
      </c>
      <c r="AP29" s="46">
        <f t="shared" si="3"/>
        <v>0</v>
      </c>
      <c r="AQ29" s="46">
        <f t="shared" si="3"/>
        <v>0</v>
      </c>
      <c r="AR29" s="46">
        <f t="shared" si="3"/>
        <v>0</v>
      </c>
      <c r="AS29" s="46">
        <f t="shared" si="3"/>
        <v>0</v>
      </c>
      <c r="AT29" s="46">
        <f t="shared" si="3"/>
        <v>0</v>
      </c>
      <c r="AU29" s="47">
        <f t="shared" si="3"/>
        <v>0</v>
      </c>
      <c r="AW29" s="45">
        <f t="shared" si="4"/>
        <v>0</v>
      </c>
      <c r="AX29" s="46">
        <f t="shared" si="4"/>
        <v>0</v>
      </c>
      <c r="AY29" s="46">
        <f t="shared" si="4"/>
        <v>0</v>
      </c>
      <c r="AZ29" s="46">
        <f t="shared" si="4"/>
        <v>0</v>
      </c>
      <c r="BA29" s="46">
        <f t="shared" si="4"/>
        <v>0</v>
      </c>
      <c r="BB29" s="46">
        <f t="shared" si="4"/>
        <v>0</v>
      </c>
      <c r="BC29" s="46">
        <f t="shared" si="4"/>
        <v>0</v>
      </c>
      <c r="BD29" s="46">
        <f t="shared" si="4"/>
        <v>0</v>
      </c>
      <c r="BE29" s="47">
        <f t="shared" si="4"/>
        <v>0</v>
      </c>
    </row>
    <row r="30" spans="5:57" x14ac:dyDescent="0.35">
      <c r="E30" s="27" t="str">
        <f>Inputs!E46</f>
        <v>Employee 20</v>
      </c>
      <c r="F30" s="33"/>
      <c r="G30" s="34"/>
      <c r="H30" s="34"/>
      <c r="I30" s="34"/>
      <c r="J30" s="34"/>
      <c r="K30" s="40"/>
      <c r="L30" s="40"/>
      <c r="M30" s="34"/>
      <c r="N30" s="34"/>
      <c r="O30" s="34"/>
      <c r="P30" s="34"/>
      <c r="Q30" s="34"/>
      <c r="R30" s="40"/>
      <c r="S30" s="40"/>
      <c r="T30" s="34"/>
      <c r="U30" s="34"/>
      <c r="V30" s="34"/>
      <c r="W30" s="34"/>
      <c r="X30" s="34"/>
      <c r="Y30" s="40"/>
      <c r="Z30" s="40"/>
      <c r="AA30" s="34"/>
      <c r="AB30" s="34"/>
      <c r="AC30" s="34"/>
      <c r="AD30" s="34"/>
      <c r="AE30" s="34"/>
      <c r="AF30" s="40"/>
      <c r="AG30" s="40"/>
      <c r="AH30" s="34"/>
      <c r="AI30" s="35"/>
      <c r="AM30" s="45">
        <f t="shared" si="3"/>
        <v>0</v>
      </c>
      <c r="AN30" s="46">
        <f t="shared" si="3"/>
        <v>0</v>
      </c>
      <c r="AO30" s="46">
        <f t="shared" si="3"/>
        <v>0</v>
      </c>
      <c r="AP30" s="46">
        <f t="shared" si="3"/>
        <v>0</v>
      </c>
      <c r="AQ30" s="46">
        <f t="shared" si="3"/>
        <v>0</v>
      </c>
      <c r="AR30" s="46">
        <f t="shared" si="3"/>
        <v>0</v>
      </c>
      <c r="AS30" s="46">
        <f t="shared" si="3"/>
        <v>0</v>
      </c>
      <c r="AT30" s="46">
        <f t="shared" si="3"/>
        <v>0</v>
      </c>
      <c r="AU30" s="47">
        <f t="shared" si="3"/>
        <v>0</v>
      </c>
      <c r="AW30" s="45">
        <f t="shared" si="4"/>
        <v>0</v>
      </c>
      <c r="AX30" s="46">
        <f t="shared" si="4"/>
        <v>0</v>
      </c>
      <c r="AY30" s="46">
        <f t="shared" si="4"/>
        <v>0</v>
      </c>
      <c r="AZ30" s="46">
        <f t="shared" si="4"/>
        <v>0</v>
      </c>
      <c r="BA30" s="46">
        <f t="shared" si="4"/>
        <v>0</v>
      </c>
      <c r="BB30" s="46">
        <f t="shared" si="4"/>
        <v>0</v>
      </c>
      <c r="BC30" s="46">
        <f t="shared" si="4"/>
        <v>0</v>
      </c>
      <c r="BD30" s="46">
        <f t="shared" si="4"/>
        <v>0</v>
      </c>
      <c r="BE30" s="47">
        <f t="shared" si="4"/>
        <v>0</v>
      </c>
    </row>
    <row r="31" spans="5:57" x14ac:dyDescent="0.35">
      <c r="E31" s="27" t="str">
        <f>Inputs!E47</f>
        <v>Employee 21</v>
      </c>
      <c r="F31" s="33"/>
      <c r="G31" s="34"/>
      <c r="H31" s="34"/>
      <c r="I31" s="34"/>
      <c r="J31" s="34"/>
      <c r="K31" s="40"/>
      <c r="L31" s="40"/>
      <c r="M31" s="34"/>
      <c r="N31" s="34"/>
      <c r="O31" s="34"/>
      <c r="P31" s="34"/>
      <c r="Q31" s="34"/>
      <c r="R31" s="40"/>
      <c r="S31" s="40"/>
      <c r="T31" s="34"/>
      <c r="U31" s="34"/>
      <c r="V31" s="34"/>
      <c r="W31" s="34"/>
      <c r="X31" s="34"/>
      <c r="Y31" s="40"/>
      <c r="Z31" s="40"/>
      <c r="AA31" s="34"/>
      <c r="AB31" s="34"/>
      <c r="AC31" s="34"/>
      <c r="AD31" s="34"/>
      <c r="AE31" s="34"/>
      <c r="AF31" s="40"/>
      <c r="AG31" s="40"/>
      <c r="AH31" s="34"/>
      <c r="AI31" s="35"/>
      <c r="AM31" s="45">
        <f t="shared" si="3"/>
        <v>0</v>
      </c>
      <c r="AN31" s="46">
        <f t="shared" si="3"/>
        <v>0</v>
      </c>
      <c r="AO31" s="46">
        <f t="shared" si="3"/>
        <v>0</v>
      </c>
      <c r="AP31" s="46">
        <f t="shared" si="3"/>
        <v>0</v>
      </c>
      <c r="AQ31" s="46">
        <f t="shared" si="3"/>
        <v>0</v>
      </c>
      <c r="AR31" s="46">
        <f t="shared" si="3"/>
        <v>0</v>
      </c>
      <c r="AS31" s="46">
        <f t="shared" si="3"/>
        <v>0</v>
      </c>
      <c r="AT31" s="46">
        <f t="shared" si="3"/>
        <v>0</v>
      </c>
      <c r="AU31" s="47">
        <f t="shared" si="3"/>
        <v>0</v>
      </c>
      <c r="AW31" s="45">
        <f t="shared" si="4"/>
        <v>0</v>
      </c>
      <c r="AX31" s="46">
        <f t="shared" si="4"/>
        <v>0</v>
      </c>
      <c r="AY31" s="46">
        <f t="shared" si="4"/>
        <v>0</v>
      </c>
      <c r="AZ31" s="46">
        <f t="shared" si="4"/>
        <v>0</v>
      </c>
      <c r="BA31" s="46">
        <f t="shared" si="4"/>
        <v>0</v>
      </c>
      <c r="BB31" s="46">
        <f t="shared" si="4"/>
        <v>0</v>
      </c>
      <c r="BC31" s="46">
        <f t="shared" si="4"/>
        <v>0</v>
      </c>
      <c r="BD31" s="46">
        <f t="shared" si="4"/>
        <v>0</v>
      </c>
      <c r="BE31" s="47">
        <f t="shared" si="4"/>
        <v>0</v>
      </c>
    </row>
    <row r="32" spans="5:57" x14ac:dyDescent="0.35">
      <c r="E32" s="27" t="str">
        <f>Inputs!E48</f>
        <v>Employee 22</v>
      </c>
      <c r="F32" s="33"/>
      <c r="G32" s="34"/>
      <c r="H32" s="34"/>
      <c r="I32" s="34"/>
      <c r="J32" s="34"/>
      <c r="K32" s="40"/>
      <c r="L32" s="40"/>
      <c r="M32" s="34"/>
      <c r="N32" s="34"/>
      <c r="O32" s="34"/>
      <c r="P32" s="34"/>
      <c r="Q32" s="34"/>
      <c r="R32" s="40"/>
      <c r="S32" s="40"/>
      <c r="T32" s="34"/>
      <c r="U32" s="34"/>
      <c r="V32" s="34"/>
      <c r="W32" s="34"/>
      <c r="X32" s="34"/>
      <c r="Y32" s="40"/>
      <c r="Z32" s="40"/>
      <c r="AA32" s="34"/>
      <c r="AB32" s="34"/>
      <c r="AC32" s="34"/>
      <c r="AD32" s="34"/>
      <c r="AE32" s="34"/>
      <c r="AF32" s="40"/>
      <c r="AG32" s="40"/>
      <c r="AH32" s="34"/>
      <c r="AI32" s="35"/>
      <c r="AM32" s="45">
        <f t="shared" si="3"/>
        <v>0</v>
      </c>
      <c r="AN32" s="46">
        <f t="shared" si="3"/>
        <v>0</v>
      </c>
      <c r="AO32" s="46">
        <f t="shared" si="3"/>
        <v>0</v>
      </c>
      <c r="AP32" s="46">
        <f t="shared" si="3"/>
        <v>0</v>
      </c>
      <c r="AQ32" s="46">
        <f t="shared" si="3"/>
        <v>0</v>
      </c>
      <c r="AR32" s="46">
        <f t="shared" si="3"/>
        <v>0</v>
      </c>
      <c r="AS32" s="46">
        <f t="shared" si="3"/>
        <v>0</v>
      </c>
      <c r="AT32" s="46">
        <f t="shared" si="3"/>
        <v>0</v>
      </c>
      <c r="AU32" s="47">
        <f t="shared" si="3"/>
        <v>0</v>
      </c>
      <c r="AW32" s="45">
        <f t="shared" si="4"/>
        <v>0</v>
      </c>
      <c r="AX32" s="46">
        <f t="shared" si="4"/>
        <v>0</v>
      </c>
      <c r="AY32" s="46">
        <f t="shared" si="4"/>
        <v>0</v>
      </c>
      <c r="AZ32" s="46">
        <f t="shared" si="4"/>
        <v>0</v>
      </c>
      <c r="BA32" s="46">
        <f t="shared" si="4"/>
        <v>0</v>
      </c>
      <c r="BB32" s="46">
        <f t="shared" si="4"/>
        <v>0</v>
      </c>
      <c r="BC32" s="46">
        <f t="shared" si="4"/>
        <v>0</v>
      </c>
      <c r="BD32" s="46">
        <f t="shared" si="4"/>
        <v>0</v>
      </c>
      <c r="BE32" s="47">
        <f t="shared" si="4"/>
        <v>0</v>
      </c>
    </row>
    <row r="33" spans="5:57" x14ac:dyDescent="0.35">
      <c r="E33" s="27" t="str">
        <f>Inputs!E49</f>
        <v>Employee 23</v>
      </c>
      <c r="F33" s="33"/>
      <c r="G33" s="34"/>
      <c r="H33" s="34"/>
      <c r="I33" s="34"/>
      <c r="J33" s="34"/>
      <c r="K33" s="40"/>
      <c r="L33" s="40"/>
      <c r="M33" s="34"/>
      <c r="N33" s="34"/>
      <c r="O33" s="34"/>
      <c r="P33" s="34"/>
      <c r="Q33" s="34"/>
      <c r="R33" s="40"/>
      <c r="S33" s="40"/>
      <c r="T33" s="34"/>
      <c r="U33" s="34"/>
      <c r="V33" s="34"/>
      <c r="W33" s="34"/>
      <c r="X33" s="34"/>
      <c r="Y33" s="40"/>
      <c r="Z33" s="40"/>
      <c r="AA33" s="34"/>
      <c r="AB33" s="34"/>
      <c r="AC33" s="34"/>
      <c r="AD33" s="34"/>
      <c r="AE33" s="34"/>
      <c r="AF33" s="40"/>
      <c r="AG33" s="40"/>
      <c r="AH33" s="34"/>
      <c r="AI33" s="35"/>
      <c r="AM33" s="45">
        <f t="shared" si="3"/>
        <v>0</v>
      </c>
      <c r="AN33" s="46">
        <f t="shared" si="3"/>
        <v>0</v>
      </c>
      <c r="AO33" s="46">
        <f t="shared" si="3"/>
        <v>0</v>
      </c>
      <c r="AP33" s="46">
        <f t="shared" si="3"/>
        <v>0</v>
      </c>
      <c r="AQ33" s="46">
        <f t="shared" si="3"/>
        <v>0</v>
      </c>
      <c r="AR33" s="46">
        <f t="shared" si="3"/>
        <v>0</v>
      </c>
      <c r="AS33" s="46">
        <f t="shared" si="3"/>
        <v>0</v>
      </c>
      <c r="AT33" s="46">
        <f t="shared" si="3"/>
        <v>0</v>
      </c>
      <c r="AU33" s="47">
        <f t="shared" si="3"/>
        <v>0</v>
      </c>
      <c r="AW33" s="45">
        <f t="shared" si="4"/>
        <v>0</v>
      </c>
      <c r="AX33" s="46">
        <f t="shared" si="4"/>
        <v>0</v>
      </c>
      <c r="AY33" s="46">
        <f t="shared" si="4"/>
        <v>0</v>
      </c>
      <c r="AZ33" s="46">
        <f t="shared" si="4"/>
        <v>0</v>
      </c>
      <c r="BA33" s="46">
        <f t="shared" si="4"/>
        <v>0</v>
      </c>
      <c r="BB33" s="46">
        <f t="shared" si="4"/>
        <v>0</v>
      </c>
      <c r="BC33" s="46">
        <f t="shared" si="4"/>
        <v>0</v>
      </c>
      <c r="BD33" s="46">
        <f t="shared" si="4"/>
        <v>0</v>
      </c>
      <c r="BE33" s="47">
        <f t="shared" si="4"/>
        <v>0</v>
      </c>
    </row>
    <row r="34" spans="5:57" x14ac:dyDescent="0.35">
      <c r="E34" s="27" t="str">
        <f>Inputs!E50</f>
        <v>Employee 24</v>
      </c>
      <c r="F34" s="33"/>
      <c r="G34" s="34"/>
      <c r="H34" s="34"/>
      <c r="I34" s="34"/>
      <c r="J34" s="34"/>
      <c r="K34" s="40"/>
      <c r="L34" s="40"/>
      <c r="M34" s="34"/>
      <c r="N34" s="34"/>
      <c r="O34" s="34"/>
      <c r="P34" s="34"/>
      <c r="Q34" s="34"/>
      <c r="R34" s="40"/>
      <c r="S34" s="40"/>
      <c r="T34" s="34"/>
      <c r="U34" s="34"/>
      <c r="V34" s="34"/>
      <c r="W34" s="34"/>
      <c r="X34" s="34"/>
      <c r="Y34" s="40"/>
      <c r="Z34" s="40"/>
      <c r="AA34" s="34"/>
      <c r="AB34" s="34"/>
      <c r="AC34" s="34"/>
      <c r="AD34" s="34"/>
      <c r="AE34" s="34"/>
      <c r="AF34" s="40"/>
      <c r="AG34" s="40"/>
      <c r="AH34" s="34"/>
      <c r="AI34" s="35"/>
      <c r="AM34" s="45">
        <f t="shared" si="3"/>
        <v>0</v>
      </c>
      <c r="AN34" s="46">
        <f t="shared" si="3"/>
        <v>0</v>
      </c>
      <c r="AO34" s="46">
        <f t="shared" si="3"/>
        <v>0</v>
      </c>
      <c r="AP34" s="46">
        <f t="shared" si="3"/>
        <v>0</v>
      </c>
      <c r="AQ34" s="46">
        <f t="shared" si="3"/>
        <v>0</v>
      </c>
      <c r="AR34" s="46">
        <f t="shared" si="3"/>
        <v>0</v>
      </c>
      <c r="AS34" s="46">
        <f t="shared" si="3"/>
        <v>0</v>
      </c>
      <c r="AT34" s="46">
        <f t="shared" si="3"/>
        <v>0</v>
      </c>
      <c r="AU34" s="47">
        <f t="shared" si="3"/>
        <v>0</v>
      </c>
      <c r="AW34" s="45">
        <f t="shared" si="4"/>
        <v>0</v>
      </c>
      <c r="AX34" s="46">
        <f t="shared" si="4"/>
        <v>0</v>
      </c>
      <c r="AY34" s="46">
        <f t="shared" si="4"/>
        <v>0</v>
      </c>
      <c r="AZ34" s="46">
        <f t="shared" si="4"/>
        <v>0</v>
      </c>
      <c r="BA34" s="46">
        <f t="shared" si="4"/>
        <v>0</v>
      </c>
      <c r="BB34" s="46">
        <f t="shared" si="4"/>
        <v>0</v>
      </c>
      <c r="BC34" s="46">
        <f t="shared" si="4"/>
        <v>0</v>
      </c>
      <c r="BD34" s="46">
        <f t="shared" si="4"/>
        <v>0</v>
      </c>
      <c r="BE34" s="47">
        <f t="shared" si="4"/>
        <v>0</v>
      </c>
    </row>
    <row r="35" spans="5:57" ht="15" thickBot="1" x14ac:dyDescent="0.4">
      <c r="E35" s="28" t="str">
        <f>Inputs!E51</f>
        <v>Employee 25</v>
      </c>
      <c r="F35" s="36"/>
      <c r="G35" s="37"/>
      <c r="H35" s="37"/>
      <c r="I35" s="37"/>
      <c r="J35" s="37"/>
      <c r="K35" s="41"/>
      <c r="L35" s="41"/>
      <c r="M35" s="37"/>
      <c r="N35" s="37"/>
      <c r="O35" s="37"/>
      <c r="P35" s="37"/>
      <c r="Q35" s="37"/>
      <c r="R35" s="41"/>
      <c r="S35" s="41"/>
      <c r="T35" s="37"/>
      <c r="U35" s="37"/>
      <c r="V35" s="37"/>
      <c r="W35" s="37"/>
      <c r="X35" s="37"/>
      <c r="Y35" s="41"/>
      <c r="Z35" s="41"/>
      <c r="AA35" s="37"/>
      <c r="AB35" s="37"/>
      <c r="AC35" s="37"/>
      <c r="AD35" s="37"/>
      <c r="AE35" s="37"/>
      <c r="AF35" s="41"/>
      <c r="AG35" s="41"/>
      <c r="AH35" s="37"/>
      <c r="AI35" s="38"/>
      <c r="AM35" s="48">
        <f t="shared" si="3"/>
        <v>0</v>
      </c>
      <c r="AN35" s="49">
        <f t="shared" si="3"/>
        <v>0</v>
      </c>
      <c r="AO35" s="49">
        <f t="shared" si="3"/>
        <v>0</v>
      </c>
      <c r="AP35" s="49">
        <f t="shared" si="3"/>
        <v>0</v>
      </c>
      <c r="AQ35" s="49">
        <f t="shared" si="3"/>
        <v>0</v>
      </c>
      <c r="AR35" s="49">
        <f t="shared" si="3"/>
        <v>0</v>
      </c>
      <c r="AS35" s="49">
        <f t="shared" si="3"/>
        <v>0</v>
      </c>
      <c r="AT35" s="49">
        <f t="shared" si="3"/>
        <v>0</v>
      </c>
      <c r="AU35" s="50">
        <f t="shared" si="3"/>
        <v>0</v>
      </c>
      <c r="AW35" s="48">
        <f t="shared" si="4"/>
        <v>0</v>
      </c>
      <c r="AX35" s="49">
        <f t="shared" si="4"/>
        <v>0</v>
      </c>
      <c r="AY35" s="49">
        <f t="shared" si="4"/>
        <v>0</v>
      </c>
      <c r="AZ35" s="49">
        <f t="shared" si="4"/>
        <v>0</v>
      </c>
      <c r="BA35" s="49">
        <f t="shared" si="4"/>
        <v>0</v>
      </c>
      <c r="BB35" s="49">
        <f t="shared" si="4"/>
        <v>0</v>
      </c>
      <c r="BC35" s="49">
        <f t="shared" si="4"/>
        <v>0</v>
      </c>
      <c r="BD35" s="49">
        <f t="shared" si="4"/>
        <v>0</v>
      </c>
      <c r="BE35" s="50">
        <f t="shared" si="4"/>
        <v>0</v>
      </c>
    </row>
  </sheetData>
  <dataValidations count="1">
    <dataValidation type="list" allowBlank="1" showInputMessage="1" showErrorMessage="1" sqref="F11:AI35" xr:uid="{830C052A-09E7-4B11-9166-6E8395C0D15B}">
      <formula1>lst_StatusRefs</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8C073-31CE-4456-822D-0A27CE4031B4}">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Jul</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Time!$E$60</f>
        <v>Jul</v>
      </c>
      <c r="G7" s="18" t="str">
        <f>Time!$E$60</f>
        <v>Jul</v>
      </c>
      <c r="H7" s="18" t="str">
        <f>Time!$E$60</f>
        <v>Jul</v>
      </c>
      <c r="I7" s="18" t="str">
        <f>Time!$E$60</f>
        <v>Jul</v>
      </c>
      <c r="J7" s="18" t="str">
        <f>Time!$E$60</f>
        <v>Jul</v>
      </c>
      <c r="K7" s="18" t="str">
        <f>Time!$E$60</f>
        <v>Jul</v>
      </c>
      <c r="L7" s="18" t="str">
        <f>Time!$E$60</f>
        <v>Jul</v>
      </c>
      <c r="M7" s="18" t="str">
        <f>Time!$E$60</f>
        <v>Jul</v>
      </c>
      <c r="N7" s="18" t="str">
        <f>Time!$E$60</f>
        <v>Jul</v>
      </c>
      <c r="O7" s="18" t="str">
        <f>Time!$E$60</f>
        <v>Jul</v>
      </c>
      <c r="P7" s="18" t="str">
        <f>Time!$E$60</f>
        <v>Jul</v>
      </c>
      <c r="Q7" s="18" t="str">
        <f>Time!$E$60</f>
        <v>Jul</v>
      </c>
      <c r="R7" s="18" t="str">
        <f>Time!$E$60</f>
        <v>Jul</v>
      </c>
      <c r="S7" s="18" t="str">
        <f>Time!$E$60</f>
        <v>Jul</v>
      </c>
      <c r="T7" s="18" t="str">
        <f>Time!$E$60</f>
        <v>Jul</v>
      </c>
      <c r="U7" s="18" t="str">
        <f>Time!$E$60</f>
        <v>Jul</v>
      </c>
      <c r="V7" s="18" t="str">
        <f>Time!$E$60</f>
        <v>Jul</v>
      </c>
      <c r="W7" s="18" t="str">
        <f>Time!$E$60</f>
        <v>Jul</v>
      </c>
      <c r="X7" s="18" t="str">
        <f>Time!$E$60</f>
        <v>Jul</v>
      </c>
      <c r="Y7" s="18" t="str">
        <f>Time!$E$60</f>
        <v>Jul</v>
      </c>
      <c r="Z7" s="18" t="str">
        <f>Time!$E$60</f>
        <v>Jul</v>
      </c>
      <c r="AA7" s="18" t="str">
        <f>Time!$E$60</f>
        <v>Jul</v>
      </c>
      <c r="AB7" s="18" t="str">
        <f>Time!$E$60</f>
        <v>Jul</v>
      </c>
      <c r="AC7" s="18" t="str">
        <f>Time!$E$60</f>
        <v>Jul</v>
      </c>
      <c r="AD7" s="18" t="str">
        <f>Time!$E$60</f>
        <v>Jul</v>
      </c>
      <c r="AE7" s="18" t="str">
        <f>Time!$E$60</f>
        <v>Jul</v>
      </c>
      <c r="AF7" s="18" t="str">
        <f>Time!$E$60</f>
        <v>Jul</v>
      </c>
      <c r="AG7" s="18" t="str">
        <f>Time!$E$60</f>
        <v>Jul</v>
      </c>
      <c r="AH7" s="18" t="str">
        <f>Time!$E$60</f>
        <v>Jul</v>
      </c>
      <c r="AI7" s="18" t="str">
        <f>Time!$E$60</f>
        <v>Jul</v>
      </c>
      <c r="AJ7" s="19" t="str">
        <f>Time!$E$60</f>
        <v>Jul</v>
      </c>
    </row>
    <row r="8" spans="1:57" x14ac:dyDescent="0.35">
      <c r="E8" s="20"/>
      <c r="F8" s="21" t="str">
        <f ca="1">Time!G$63</f>
        <v>For</v>
      </c>
      <c r="G8" s="21" t="str">
        <f ca="1">Time!H$63</f>
        <v>For</v>
      </c>
      <c r="H8" s="21" t="str">
        <f ca="1">Time!I$63</f>
        <v>For</v>
      </c>
      <c r="I8" s="21" t="str">
        <f ca="1">Time!J$63</f>
        <v>For</v>
      </c>
      <c r="J8" s="21" t="str">
        <f ca="1">Time!K$63</f>
        <v>For</v>
      </c>
      <c r="K8" s="21" t="str">
        <f ca="1">Time!L$63</f>
        <v>For</v>
      </c>
      <c r="L8" s="21" t="str">
        <f ca="1">Time!M$63</f>
        <v>For</v>
      </c>
      <c r="M8" s="21" t="str">
        <f ca="1">Time!N$63</f>
        <v>For</v>
      </c>
      <c r="N8" s="21" t="str">
        <f ca="1">Time!O$63</f>
        <v>For</v>
      </c>
      <c r="O8" s="21" t="str">
        <f ca="1">Time!P$63</f>
        <v>For</v>
      </c>
      <c r="P8" s="21" t="str">
        <f ca="1">Time!Q$63</f>
        <v>For</v>
      </c>
      <c r="Q8" s="21" t="str">
        <f ca="1">Time!R$63</f>
        <v>For</v>
      </c>
      <c r="R8" s="21" t="str">
        <f ca="1">Time!S$63</f>
        <v>For</v>
      </c>
      <c r="S8" s="21" t="str">
        <f ca="1">Time!T$63</f>
        <v>For</v>
      </c>
      <c r="T8" s="21" t="str">
        <f ca="1">Time!U$63</f>
        <v>For</v>
      </c>
      <c r="U8" s="21" t="str">
        <f ca="1">Time!V$63</f>
        <v>For</v>
      </c>
      <c r="V8" s="21" t="str">
        <f ca="1">Time!W$63</f>
        <v>For</v>
      </c>
      <c r="W8" s="21" t="str">
        <f ca="1">Time!X$63</f>
        <v>For</v>
      </c>
      <c r="X8" s="21" t="str">
        <f ca="1">Time!Y$63</f>
        <v>For</v>
      </c>
      <c r="Y8" s="21" t="str">
        <f ca="1">Time!Z$63</f>
        <v>For</v>
      </c>
      <c r="Z8" s="21" t="str">
        <f ca="1">Time!AA$63</f>
        <v>For</v>
      </c>
      <c r="AA8" s="21" t="str">
        <f ca="1">Time!AB$63</f>
        <v>For</v>
      </c>
      <c r="AB8" s="21" t="str">
        <f ca="1">Time!AC$63</f>
        <v>For</v>
      </c>
      <c r="AC8" s="21" t="str">
        <f ca="1">Time!AD$63</f>
        <v>For</v>
      </c>
      <c r="AD8" s="21" t="str">
        <f ca="1">Time!AE$63</f>
        <v>For</v>
      </c>
      <c r="AE8" s="21" t="str">
        <f ca="1">Time!AF$63</f>
        <v>For</v>
      </c>
      <c r="AF8" s="21" t="str">
        <f ca="1">Time!AG$63</f>
        <v>For</v>
      </c>
      <c r="AG8" s="21" t="str">
        <f ca="1">Time!AH$63</f>
        <v>For</v>
      </c>
      <c r="AH8" s="21" t="str">
        <f ca="1">Time!AI$63</f>
        <v>For</v>
      </c>
      <c r="AI8" s="21" t="str">
        <f ca="1">Time!AJ$63</f>
        <v>For</v>
      </c>
      <c r="AJ8" s="22" t="str">
        <f ca="1">Time!AK$63</f>
        <v>For</v>
      </c>
    </row>
    <row r="9" spans="1:57" x14ac:dyDescent="0.35">
      <c r="E9" s="20"/>
      <c r="F9" s="21">
        <f>Time!G$61</f>
        <v>1</v>
      </c>
      <c r="G9" s="21">
        <f>Time!H$61</f>
        <v>2</v>
      </c>
      <c r="H9" s="21">
        <f>Time!I$61</f>
        <v>3</v>
      </c>
      <c r="I9" s="21">
        <f>Time!J$61</f>
        <v>4</v>
      </c>
      <c r="J9" s="21">
        <f>Time!K$61</f>
        <v>5</v>
      </c>
      <c r="K9" s="21">
        <f>Time!L$61</f>
        <v>6</v>
      </c>
      <c r="L9" s="21">
        <f>Time!M$61</f>
        <v>7</v>
      </c>
      <c r="M9" s="21">
        <f>Time!N$61</f>
        <v>8</v>
      </c>
      <c r="N9" s="21">
        <f>Time!O$61</f>
        <v>9</v>
      </c>
      <c r="O9" s="21">
        <f>Time!P$61</f>
        <v>10</v>
      </c>
      <c r="P9" s="21">
        <f>Time!Q$61</f>
        <v>11</v>
      </c>
      <c r="Q9" s="21">
        <f>Time!R$61</f>
        <v>12</v>
      </c>
      <c r="R9" s="21">
        <f>Time!S$61</f>
        <v>13</v>
      </c>
      <c r="S9" s="21">
        <f>Time!T$61</f>
        <v>14</v>
      </c>
      <c r="T9" s="21">
        <f>Time!U$61</f>
        <v>15</v>
      </c>
      <c r="U9" s="21">
        <f>Time!V$61</f>
        <v>16</v>
      </c>
      <c r="V9" s="21">
        <f>Time!W$61</f>
        <v>17</v>
      </c>
      <c r="W9" s="21">
        <f>Time!X$61</f>
        <v>18</v>
      </c>
      <c r="X9" s="21">
        <f>Time!Y$61</f>
        <v>19</v>
      </c>
      <c r="Y9" s="21">
        <f>Time!Z$61</f>
        <v>20</v>
      </c>
      <c r="Z9" s="21">
        <f>Time!AA$61</f>
        <v>21</v>
      </c>
      <c r="AA9" s="21">
        <f>Time!AB$61</f>
        <v>22</v>
      </c>
      <c r="AB9" s="21">
        <f>Time!AC$61</f>
        <v>23</v>
      </c>
      <c r="AC9" s="21">
        <f>Time!AD$61</f>
        <v>24</v>
      </c>
      <c r="AD9" s="21">
        <f>Time!AE$61</f>
        <v>25</v>
      </c>
      <c r="AE9" s="21">
        <f>Time!AF$61</f>
        <v>26</v>
      </c>
      <c r="AF9" s="21">
        <f>Time!AG$61</f>
        <v>27</v>
      </c>
      <c r="AG9" s="21">
        <f>Time!AH$61</f>
        <v>28</v>
      </c>
      <c r="AH9" s="21">
        <f>Time!AI$61</f>
        <v>29</v>
      </c>
      <c r="AI9" s="21">
        <f>Time!AJ$61</f>
        <v>30</v>
      </c>
      <c r="AJ9" s="22">
        <f>Time!AK$61</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Time!G$62</f>
        <v>Wed</v>
      </c>
      <c r="G10" s="24" t="str">
        <f>Time!H$62</f>
        <v>Thu</v>
      </c>
      <c r="H10" s="24" t="str">
        <f>Time!I$62</f>
        <v>Fri</v>
      </c>
      <c r="I10" s="24" t="str">
        <f>Time!J$62</f>
        <v>Sat</v>
      </c>
      <c r="J10" s="24" t="str">
        <f>Time!K$62</f>
        <v>Sun</v>
      </c>
      <c r="K10" s="24" t="str">
        <f>Time!L$62</f>
        <v>Mon</v>
      </c>
      <c r="L10" s="24" t="str">
        <f>Time!M$62</f>
        <v>Tue</v>
      </c>
      <c r="M10" s="24" t="str">
        <f>Time!N$62</f>
        <v>Wed</v>
      </c>
      <c r="N10" s="24" t="str">
        <f>Time!O$62</f>
        <v>Thu</v>
      </c>
      <c r="O10" s="24" t="str">
        <f>Time!P$62</f>
        <v>Fri</v>
      </c>
      <c r="P10" s="24" t="str">
        <f>Time!Q$62</f>
        <v>Sat</v>
      </c>
      <c r="Q10" s="24" t="str">
        <f>Time!R$62</f>
        <v>Sun</v>
      </c>
      <c r="R10" s="24" t="str">
        <f>Time!S$62</f>
        <v>Mon</v>
      </c>
      <c r="S10" s="24" t="str">
        <f>Time!T$62</f>
        <v>Tue</v>
      </c>
      <c r="T10" s="24" t="str">
        <f>Time!U$62</f>
        <v>Wed</v>
      </c>
      <c r="U10" s="24" t="str">
        <f>Time!V$62</f>
        <v>Thu</v>
      </c>
      <c r="V10" s="24" t="str">
        <f>Time!W$62</f>
        <v>Fri</v>
      </c>
      <c r="W10" s="24" t="str">
        <f>Time!X$62</f>
        <v>Sat</v>
      </c>
      <c r="X10" s="24" t="str">
        <f>Time!Y$62</f>
        <v>Sun</v>
      </c>
      <c r="Y10" s="24" t="str">
        <f>Time!Z$62</f>
        <v>Mon</v>
      </c>
      <c r="Z10" s="24" t="str">
        <f>Time!AA$62</f>
        <v>Tue</v>
      </c>
      <c r="AA10" s="24" t="str">
        <f>Time!AB$62</f>
        <v>Wed</v>
      </c>
      <c r="AB10" s="24" t="str">
        <f>Time!AC$62</f>
        <v>Thu</v>
      </c>
      <c r="AC10" s="24" t="str">
        <f>Time!AD$62</f>
        <v>Fri</v>
      </c>
      <c r="AD10" s="24" t="str">
        <f>Time!AE$62</f>
        <v>Sat</v>
      </c>
      <c r="AE10" s="24" t="str">
        <f>Time!AF$62</f>
        <v>Sun</v>
      </c>
      <c r="AF10" s="24" t="str">
        <f>Time!AG$62</f>
        <v>Mon</v>
      </c>
      <c r="AG10" s="24" t="str">
        <f>Time!AH$62</f>
        <v>Tue</v>
      </c>
      <c r="AH10" s="24" t="str">
        <f>Time!AI$62</f>
        <v>Wed</v>
      </c>
      <c r="AI10" s="24" t="str">
        <f>Time!AJ$62</f>
        <v>Thu</v>
      </c>
      <c r="AJ10" s="25" t="str">
        <f>Time!AK$62</f>
        <v>Fri</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1"/>
      <c r="I11" s="39"/>
      <c r="J11" s="39"/>
      <c r="K11" s="31"/>
      <c r="L11" s="31"/>
      <c r="M11" s="31"/>
      <c r="N11" s="31"/>
      <c r="O11" s="31"/>
      <c r="P11" s="39"/>
      <c r="Q11" s="39"/>
      <c r="R11" s="31"/>
      <c r="S11" s="31"/>
      <c r="T11" s="31"/>
      <c r="U11" s="31"/>
      <c r="V11" s="31"/>
      <c r="W11" s="39"/>
      <c r="X11" s="39"/>
      <c r="Y11" s="31"/>
      <c r="Z11" s="31"/>
      <c r="AA11" s="31"/>
      <c r="AB11" s="31"/>
      <c r="AC11" s="31"/>
      <c r="AD11" s="39"/>
      <c r="AE11" s="39"/>
      <c r="AF11" s="31"/>
      <c r="AG11" s="31"/>
      <c r="AH11" s="31"/>
      <c r="AI11" s="31"/>
      <c r="AJ11" s="32"/>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34"/>
      <c r="I12" s="40"/>
      <c r="J12" s="40"/>
      <c r="K12" s="34"/>
      <c r="L12" s="34"/>
      <c r="M12" s="34"/>
      <c r="N12" s="34"/>
      <c r="O12" s="34"/>
      <c r="P12" s="40"/>
      <c r="Q12" s="40"/>
      <c r="R12" s="34"/>
      <c r="S12" s="34"/>
      <c r="T12" s="34"/>
      <c r="U12" s="34"/>
      <c r="V12" s="34"/>
      <c r="W12" s="40"/>
      <c r="X12" s="40"/>
      <c r="Y12" s="34"/>
      <c r="Z12" s="34"/>
      <c r="AA12" s="34"/>
      <c r="AB12" s="34"/>
      <c r="AC12" s="34"/>
      <c r="AD12" s="40"/>
      <c r="AE12" s="40"/>
      <c r="AF12" s="34"/>
      <c r="AG12" s="34"/>
      <c r="AH12" s="34"/>
      <c r="AI12" s="34"/>
      <c r="AJ12" s="35"/>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34"/>
      <c r="I13" s="40"/>
      <c r="J13" s="40"/>
      <c r="K13" s="34"/>
      <c r="L13" s="34"/>
      <c r="M13" s="34"/>
      <c r="N13" s="34"/>
      <c r="O13" s="34"/>
      <c r="P13" s="40"/>
      <c r="Q13" s="40"/>
      <c r="R13" s="34"/>
      <c r="S13" s="34"/>
      <c r="T13" s="34"/>
      <c r="U13" s="34"/>
      <c r="V13" s="34"/>
      <c r="W13" s="40"/>
      <c r="X13" s="40"/>
      <c r="Y13" s="34"/>
      <c r="Z13" s="34"/>
      <c r="AA13" s="34"/>
      <c r="AB13" s="34"/>
      <c r="AC13" s="34"/>
      <c r="AD13" s="40"/>
      <c r="AE13" s="40"/>
      <c r="AF13" s="34"/>
      <c r="AG13" s="34"/>
      <c r="AH13" s="34"/>
      <c r="AI13" s="34"/>
      <c r="AJ13" s="35"/>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34"/>
      <c r="I14" s="40"/>
      <c r="J14" s="40"/>
      <c r="K14" s="34"/>
      <c r="L14" s="34"/>
      <c r="M14" s="34"/>
      <c r="N14" s="34"/>
      <c r="O14" s="34"/>
      <c r="P14" s="40"/>
      <c r="Q14" s="40"/>
      <c r="R14" s="34"/>
      <c r="S14" s="34"/>
      <c r="T14" s="34"/>
      <c r="U14" s="34"/>
      <c r="V14" s="34"/>
      <c r="W14" s="40"/>
      <c r="X14" s="40"/>
      <c r="Y14" s="34"/>
      <c r="Z14" s="34"/>
      <c r="AA14" s="34"/>
      <c r="AB14" s="34"/>
      <c r="AC14" s="34"/>
      <c r="AD14" s="40"/>
      <c r="AE14" s="40"/>
      <c r="AF14" s="34"/>
      <c r="AG14" s="34"/>
      <c r="AH14" s="34"/>
      <c r="AI14" s="34"/>
      <c r="AJ14" s="35"/>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34"/>
      <c r="I15" s="40"/>
      <c r="J15" s="40"/>
      <c r="K15" s="34"/>
      <c r="L15" s="34"/>
      <c r="M15" s="34"/>
      <c r="N15" s="34"/>
      <c r="O15" s="34"/>
      <c r="P15" s="40"/>
      <c r="Q15" s="40"/>
      <c r="R15" s="34"/>
      <c r="S15" s="34"/>
      <c r="T15" s="34"/>
      <c r="U15" s="34"/>
      <c r="V15" s="34"/>
      <c r="W15" s="40"/>
      <c r="X15" s="40"/>
      <c r="Y15" s="34"/>
      <c r="Z15" s="34"/>
      <c r="AA15" s="34"/>
      <c r="AB15" s="34"/>
      <c r="AC15" s="34"/>
      <c r="AD15" s="40"/>
      <c r="AE15" s="40"/>
      <c r="AF15" s="34"/>
      <c r="AG15" s="34"/>
      <c r="AH15" s="34"/>
      <c r="AI15" s="34"/>
      <c r="AJ15" s="35"/>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34"/>
      <c r="I16" s="40"/>
      <c r="J16" s="40"/>
      <c r="K16" s="34"/>
      <c r="L16" s="34"/>
      <c r="M16" s="34"/>
      <c r="N16" s="34"/>
      <c r="O16" s="34"/>
      <c r="P16" s="40"/>
      <c r="Q16" s="40"/>
      <c r="R16" s="34"/>
      <c r="S16" s="34"/>
      <c r="T16" s="34"/>
      <c r="U16" s="34"/>
      <c r="V16" s="34"/>
      <c r="W16" s="40"/>
      <c r="X16" s="40"/>
      <c r="Y16" s="34"/>
      <c r="Z16" s="34"/>
      <c r="AA16" s="34"/>
      <c r="AB16" s="34"/>
      <c r="AC16" s="34"/>
      <c r="AD16" s="40"/>
      <c r="AE16" s="40"/>
      <c r="AF16" s="34"/>
      <c r="AG16" s="34"/>
      <c r="AH16" s="34"/>
      <c r="AI16" s="34"/>
      <c r="AJ16" s="35"/>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34"/>
      <c r="I17" s="40"/>
      <c r="J17" s="40"/>
      <c r="K17" s="34"/>
      <c r="L17" s="34"/>
      <c r="M17" s="34"/>
      <c r="N17" s="34"/>
      <c r="O17" s="34"/>
      <c r="P17" s="40"/>
      <c r="Q17" s="40"/>
      <c r="R17" s="34"/>
      <c r="S17" s="34"/>
      <c r="T17" s="34"/>
      <c r="U17" s="34"/>
      <c r="V17" s="34"/>
      <c r="W17" s="40"/>
      <c r="X17" s="40"/>
      <c r="Y17" s="34"/>
      <c r="Z17" s="34"/>
      <c r="AA17" s="34"/>
      <c r="AB17" s="34"/>
      <c r="AC17" s="34"/>
      <c r="AD17" s="40"/>
      <c r="AE17" s="40"/>
      <c r="AF17" s="34"/>
      <c r="AG17" s="34"/>
      <c r="AH17" s="34"/>
      <c r="AI17" s="34"/>
      <c r="AJ17" s="35"/>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34"/>
      <c r="I18" s="40"/>
      <c r="J18" s="40"/>
      <c r="K18" s="34"/>
      <c r="L18" s="34"/>
      <c r="M18" s="34"/>
      <c r="N18" s="34"/>
      <c r="O18" s="34"/>
      <c r="P18" s="40"/>
      <c r="Q18" s="40"/>
      <c r="R18" s="34"/>
      <c r="S18" s="34"/>
      <c r="T18" s="34"/>
      <c r="U18" s="34"/>
      <c r="V18" s="34"/>
      <c r="W18" s="40"/>
      <c r="X18" s="40"/>
      <c r="Y18" s="34"/>
      <c r="Z18" s="34"/>
      <c r="AA18" s="34"/>
      <c r="AB18" s="34"/>
      <c r="AC18" s="34"/>
      <c r="AD18" s="40"/>
      <c r="AE18" s="40"/>
      <c r="AF18" s="34"/>
      <c r="AG18" s="34"/>
      <c r="AH18" s="34"/>
      <c r="AI18" s="34"/>
      <c r="AJ18" s="35"/>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34"/>
      <c r="I19" s="40"/>
      <c r="J19" s="40"/>
      <c r="K19" s="34"/>
      <c r="L19" s="34"/>
      <c r="M19" s="34"/>
      <c r="N19" s="34"/>
      <c r="O19" s="34"/>
      <c r="P19" s="40"/>
      <c r="Q19" s="40"/>
      <c r="R19" s="34"/>
      <c r="S19" s="34"/>
      <c r="T19" s="34"/>
      <c r="U19" s="34"/>
      <c r="V19" s="34"/>
      <c r="W19" s="40"/>
      <c r="X19" s="40"/>
      <c r="Y19" s="34"/>
      <c r="Z19" s="34"/>
      <c r="AA19" s="34"/>
      <c r="AB19" s="34"/>
      <c r="AC19" s="34"/>
      <c r="AD19" s="40"/>
      <c r="AE19" s="40"/>
      <c r="AF19" s="34"/>
      <c r="AG19" s="34"/>
      <c r="AH19" s="34"/>
      <c r="AI19" s="34"/>
      <c r="AJ19" s="35"/>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34"/>
      <c r="I20" s="40"/>
      <c r="J20" s="40"/>
      <c r="K20" s="34"/>
      <c r="L20" s="34"/>
      <c r="M20" s="34"/>
      <c r="N20" s="34"/>
      <c r="O20" s="34"/>
      <c r="P20" s="40"/>
      <c r="Q20" s="40"/>
      <c r="R20" s="34"/>
      <c r="S20" s="34"/>
      <c r="T20" s="34"/>
      <c r="U20" s="34"/>
      <c r="V20" s="34"/>
      <c r="W20" s="40"/>
      <c r="X20" s="40"/>
      <c r="Y20" s="34"/>
      <c r="Z20" s="34"/>
      <c r="AA20" s="34"/>
      <c r="AB20" s="34"/>
      <c r="AC20" s="34"/>
      <c r="AD20" s="40"/>
      <c r="AE20" s="40"/>
      <c r="AF20" s="34"/>
      <c r="AG20" s="34"/>
      <c r="AH20" s="34"/>
      <c r="AI20" s="34"/>
      <c r="AJ20" s="35"/>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34"/>
      <c r="I21" s="40"/>
      <c r="J21" s="40"/>
      <c r="K21" s="34"/>
      <c r="L21" s="34"/>
      <c r="M21" s="34"/>
      <c r="N21" s="34"/>
      <c r="O21" s="34"/>
      <c r="P21" s="40"/>
      <c r="Q21" s="40"/>
      <c r="R21" s="34"/>
      <c r="S21" s="34"/>
      <c r="T21" s="34"/>
      <c r="U21" s="34"/>
      <c r="V21" s="34"/>
      <c r="W21" s="40"/>
      <c r="X21" s="40"/>
      <c r="Y21" s="34"/>
      <c r="Z21" s="34"/>
      <c r="AA21" s="34"/>
      <c r="AB21" s="34"/>
      <c r="AC21" s="34"/>
      <c r="AD21" s="40"/>
      <c r="AE21" s="40"/>
      <c r="AF21" s="34"/>
      <c r="AG21" s="34"/>
      <c r="AH21" s="34"/>
      <c r="AI21" s="34"/>
      <c r="AJ21" s="35"/>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33"/>
      <c r="G22" s="34"/>
      <c r="H22" s="34"/>
      <c r="I22" s="40"/>
      <c r="J22" s="40"/>
      <c r="K22" s="34"/>
      <c r="L22" s="34"/>
      <c r="M22" s="34"/>
      <c r="N22" s="34"/>
      <c r="O22" s="34"/>
      <c r="P22" s="40"/>
      <c r="Q22" s="40"/>
      <c r="R22" s="34"/>
      <c r="S22" s="34"/>
      <c r="T22" s="34"/>
      <c r="U22" s="34"/>
      <c r="V22" s="34"/>
      <c r="W22" s="40"/>
      <c r="X22" s="40"/>
      <c r="Y22" s="34"/>
      <c r="Z22" s="34"/>
      <c r="AA22" s="34"/>
      <c r="AB22" s="34"/>
      <c r="AC22" s="34"/>
      <c r="AD22" s="40"/>
      <c r="AE22" s="40"/>
      <c r="AF22" s="34"/>
      <c r="AG22" s="34"/>
      <c r="AH22" s="34"/>
      <c r="AI22" s="34"/>
      <c r="AJ22" s="35"/>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33"/>
      <c r="G23" s="34"/>
      <c r="H23" s="34"/>
      <c r="I23" s="40"/>
      <c r="J23" s="40"/>
      <c r="K23" s="34"/>
      <c r="L23" s="34"/>
      <c r="M23" s="34"/>
      <c r="N23" s="34"/>
      <c r="O23" s="34"/>
      <c r="P23" s="40"/>
      <c r="Q23" s="40"/>
      <c r="R23" s="34"/>
      <c r="S23" s="34"/>
      <c r="T23" s="34"/>
      <c r="U23" s="34"/>
      <c r="V23" s="34"/>
      <c r="W23" s="40"/>
      <c r="X23" s="40"/>
      <c r="Y23" s="34"/>
      <c r="Z23" s="34"/>
      <c r="AA23" s="34"/>
      <c r="AB23" s="34"/>
      <c r="AC23" s="34"/>
      <c r="AD23" s="40"/>
      <c r="AE23" s="40"/>
      <c r="AF23" s="34"/>
      <c r="AG23" s="34"/>
      <c r="AH23" s="34"/>
      <c r="AI23" s="34"/>
      <c r="AJ23" s="35"/>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33"/>
      <c r="G24" s="34"/>
      <c r="H24" s="34"/>
      <c r="I24" s="40"/>
      <c r="J24" s="40"/>
      <c r="K24" s="34"/>
      <c r="L24" s="34"/>
      <c r="M24" s="34"/>
      <c r="N24" s="34"/>
      <c r="O24" s="34"/>
      <c r="P24" s="40"/>
      <c r="Q24" s="40"/>
      <c r="R24" s="34"/>
      <c r="S24" s="34"/>
      <c r="T24" s="34"/>
      <c r="U24" s="34"/>
      <c r="V24" s="34"/>
      <c r="W24" s="40"/>
      <c r="X24" s="40"/>
      <c r="Y24" s="34"/>
      <c r="Z24" s="34"/>
      <c r="AA24" s="34"/>
      <c r="AB24" s="34"/>
      <c r="AC24" s="34"/>
      <c r="AD24" s="40"/>
      <c r="AE24" s="40"/>
      <c r="AF24" s="34"/>
      <c r="AG24" s="34"/>
      <c r="AH24" s="34"/>
      <c r="AI24" s="34"/>
      <c r="AJ24" s="35"/>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33"/>
      <c r="G25" s="34"/>
      <c r="H25" s="34"/>
      <c r="I25" s="40"/>
      <c r="J25" s="40"/>
      <c r="K25" s="34"/>
      <c r="L25" s="34"/>
      <c r="M25" s="34"/>
      <c r="N25" s="34"/>
      <c r="O25" s="34"/>
      <c r="P25" s="40"/>
      <c r="Q25" s="40"/>
      <c r="R25" s="34"/>
      <c r="S25" s="34"/>
      <c r="T25" s="34"/>
      <c r="U25" s="34"/>
      <c r="V25" s="34"/>
      <c r="W25" s="40"/>
      <c r="X25" s="40"/>
      <c r="Y25" s="34"/>
      <c r="Z25" s="34"/>
      <c r="AA25" s="34"/>
      <c r="AB25" s="34"/>
      <c r="AC25" s="34"/>
      <c r="AD25" s="40"/>
      <c r="AE25" s="40"/>
      <c r="AF25" s="34"/>
      <c r="AG25" s="34"/>
      <c r="AH25" s="34"/>
      <c r="AI25" s="34"/>
      <c r="AJ25" s="35"/>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33"/>
      <c r="G26" s="34"/>
      <c r="H26" s="34"/>
      <c r="I26" s="40"/>
      <c r="J26" s="40"/>
      <c r="K26" s="34"/>
      <c r="L26" s="34"/>
      <c r="M26" s="34"/>
      <c r="N26" s="34"/>
      <c r="O26" s="34"/>
      <c r="P26" s="40"/>
      <c r="Q26" s="40"/>
      <c r="R26" s="34"/>
      <c r="S26" s="34"/>
      <c r="T26" s="34"/>
      <c r="U26" s="34"/>
      <c r="V26" s="34"/>
      <c r="W26" s="40"/>
      <c r="X26" s="40"/>
      <c r="Y26" s="34"/>
      <c r="Z26" s="34"/>
      <c r="AA26" s="34"/>
      <c r="AB26" s="34"/>
      <c r="AC26" s="34"/>
      <c r="AD26" s="40"/>
      <c r="AE26" s="40"/>
      <c r="AF26" s="34"/>
      <c r="AG26" s="34"/>
      <c r="AH26" s="34"/>
      <c r="AI26" s="34"/>
      <c r="AJ26" s="35"/>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33"/>
      <c r="G27" s="34"/>
      <c r="H27" s="34"/>
      <c r="I27" s="40"/>
      <c r="J27" s="40"/>
      <c r="K27" s="34"/>
      <c r="L27" s="34"/>
      <c r="M27" s="34"/>
      <c r="N27" s="34"/>
      <c r="O27" s="34"/>
      <c r="P27" s="40"/>
      <c r="Q27" s="40"/>
      <c r="R27" s="34"/>
      <c r="S27" s="34"/>
      <c r="T27" s="34"/>
      <c r="U27" s="34"/>
      <c r="V27" s="34"/>
      <c r="W27" s="40"/>
      <c r="X27" s="40"/>
      <c r="Y27" s="34"/>
      <c r="Z27" s="34"/>
      <c r="AA27" s="34"/>
      <c r="AB27" s="34"/>
      <c r="AC27" s="34"/>
      <c r="AD27" s="40"/>
      <c r="AE27" s="40"/>
      <c r="AF27" s="34"/>
      <c r="AG27" s="34"/>
      <c r="AH27" s="34"/>
      <c r="AI27" s="34"/>
      <c r="AJ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34"/>
      <c r="I28" s="40"/>
      <c r="J28" s="40"/>
      <c r="K28" s="34"/>
      <c r="L28" s="34"/>
      <c r="M28" s="34"/>
      <c r="N28" s="34"/>
      <c r="O28" s="34"/>
      <c r="P28" s="40"/>
      <c r="Q28" s="40"/>
      <c r="R28" s="34"/>
      <c r="S28" s="34"/>
      <c r="T28" s="34"/>
      <c r="U28" s="34"/>
      <c r="V28" s="34"/>
      <c r="W28" s="40"/>
      <c r="X28" s="40"/>
      <c r="Y28" s="34"/>
      <c r="Z28" s="34"/>
      <c r="AA28" s="34"/>
      <c r="AB28" s="34"/>
      <c r="AC28" s="34"/>
      <c r="AD28" s="40"/>
      <c r="AE28" s="40"/>
      <c r="AF28" s="34"/>
      <c r="AG28" s="34"/>
      <c r="AH28" s="34"/>
      <c r="AI28" s="34"/>
      <c r="AJ28" s="35"/>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33"/>
      <c r="G29" s="34"/>
      <c r="H29" s="34"/>
      <c r="I29" s="40"/>
      <c r="J29" s="40"/>
      <c r="K29" s="34"/>
      <c r="L29" s="34"/>
      <c r="M29" s="34"/>
      <c r="N29" s="34"/>
      <c r="O29" s="34"/>
      <c r="P29" s="40"/>
      <c r="Q29" s="40"/>
      <c r="R29" s="34"/>
      <c r="S29" s="34"/>
      <c r="T29" s="34"/>
      <c r="U29" s="34"/>
      <c r="V29" s="34"/>
      <c r="W29" s="40"/>
      <c r="X29" s="40"/>
      <c r="Y29" s="34"/>
      <c r="Z29" s="34"/>
      <c r="AA29" s="34"/>
      <c r="AB29" s="34"/>
      <c r="AC29" s="34"/>
      <c r="AD29" s="40"/>
      <c r="AE29" s="40"/>
      <c r="AF29" s="34"/>
      <c r="AG29" s="34"/>
      <c r="AH29" s="34"/>
      <c r="AI29" s="34"/>
      <c r="AJ29" s="35"/>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33"/>
      <c r="G30" s="34"/>
      <c r="H30" s="34"/>
      <c r="I30" s="40"/>
      <c r="J30" s="40"/>
      <c r="K30" s="34"/>
      <c r="L30" s="34"/>
      <c r="M30" s="34"/>
      <c r="N30" s="34"/>
      <c r="O30" s="34"/>
      <c r="P30" s="40"/>
      <c r="Q30" s="40"/>
      <c r="R30" s="34"/>
      <c r="S30" s="34"/>
      <c r="T30" s="34"/>
      <c r="U30" s="34"/>
      <c r="V30" s="34"/>
      <c r="W30" s="40"/>
      <c r="X30" s="40"/>
      <c r="Y30" s="34"/>
      <c r="Z30" s="34"/>
      <c r="AA30" s="34"/>
      <c r="AB30" s="34"/>
      <c r="AC30" s="34"/>
      <c r="AD30" s="40"/>
      <c r="AE30" s="40"/>
      <c r="AF30" s="34"/>
      <c r="AG30" s="34"/>
      <c r="AH30" s="34"/>
      <c r="AI30" s="34"/>
      <c r="AJ30" s="35"/>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33"/>
      <c r="G31" s="34"/>
      <c r="H31" s="34"/>
      <c r="I31" s="40"/>
      <c r="J31" s="40"/>
      <c r="K31" s="34"/>
      <c r="L31" s="34"/>
      <c r="M31" s="34"/>
      <c r="N31" s="34"/>
      <c r="O31" s="34"/>
      <c r="P31" s="40"/>
      <c r="Q31" s="40"/>
      <c r="R31" s="34"/>
      <c r="S31" s="34"/>
      <c r="T31" s="34"/>
      <c r="U31" s="34"/>
      <c r="V31" s="34"/>
      <c r="W31" s="40"/>
      <c r="X31" s="40"/>
      <c r="Y31" s="34"/>
      <c r="Z31" s="34"/>
      <c r="AA31" s="34"/>
      <c r="AB31" s="34"/>
      <c r="AC31" s="34"/>
      <c r="AD31" s="40"/>
      <c r="AE31" s="40"/>
      <c r="AF31" s="34"/>
      <c r="AG31" s="34"/>
      <c r="AH31" s="34"/>
      <c r="AI31" s="34"/>
      <c r="AJ31" s="35"/>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33"/>
      <c r="G32" s="34"/>
      <c r="H32" s="34"/>
      <c r="I32" s="40"/>
      <c r="J32" s="40"/>
      <c r="K32" s="34"/>
      <c r="L32" s="34"/>
      <c r="M32" s="34"/>
      <c r="N32" s="34"/>
      <c r="O32" s="34"/>
      <c r="P32" s="40"/>
      <c r="Q32" s="40"/>
      <c r="R32" s="34"/>
      <c r="S32" s="34"/>
      <c r="T32" s="34"/>
      <c r="U32" s="34"/>
      <c r="V32" s="34"/>
      <c r="W32" s="40"/>
      <c r="X32" s="40"/>
      <c r="Y32" s="34"/>
      <c r="Z32" s="34"/>
      <c r="AA32" s="34"/>
      <c r="AB32" s="34"/>
      <c r="AC32" s="34"/>
      <c r="AD32" s="40"/>
      <c r="AE32" s="40"/>
      <c r="AF32" s="34"/>
      <c r="AG32" s="34"/>
      <c r="AH32" s="34"/>
      <c r="AI32" s="34"/>
      <c r="AJ32" s="35"/>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33"/>
      <c r="G33" s="34"/>
      <c r="H33" s="34"/>
      <c r="I33" s="40"/>
      <c r="J33" s="40"/>
      <c r="K33" s="34"/>
      <c r="L33" s="34"/>
      <c r="M33" s="34"/>
      <c r="N33" s="34"/>
      <c r="O33" s="34"/>
      <c r="P33" s="40"/>
      <c r="Q33" s="40"/>
      <c r="R33" s="34"/>
      <c r="S33" s="34"/>
      <c r="T33" s="34"/>
      <c r="U33" s="34"/>
      <c r="V33" s="34"/>
      <c r="W33" s="40"/>
      <c r="X33" s="40"/>
      <c r="Y33" s="34"/>
      <c r="Z33" s="34"/>
      <c r="AA33" s="34"/>
      <c r="AB33" s="34"/>
      <c r="AC33" s="34"/>
      <c r="AD33" s="40"/>
      <c r="AE33" s="40"/>
      <c r="AF33" s="34"/>
      <c r="AG33" s="34"/>
      <c r="AH33" s="34"/>
      <c r="AI33" s="34"/>
      <c r="AJ33" s="35"/>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33"/>
      <c r="G34" s="34"/>
      <c r="H34" s="34"/>
      <c r="I34" s="40"/>
      <c r="J34" s="40"/>
      <c r="K34" s="34"/>
      <c r="L34" s="34"/>
      <c r="M34" s="34"/>
      <c r="N34" s="34"/>
      <c r="O34" s="34"/>
      <c r="P34" s="40"/>
      <c r="Q34" s="40"/>
      <c r="R34" s="34"/>
      <c r="S34" s="34"/>
      <c r="T34" s="34"/>
      <c r="U34" s="34"/>
      <c r="V34" s="34"/>
      <c r="W34" s="40"/>
      <c r="X34" s="40"/>
      <c r="Y34" s="34"/>
      <c r="Z34" s="34"/>
      <c r="AA34" s="34"/>
      <c r="AB34" s="34"/>
      <c r="AC34" s="34"/>
      <c r="AD34" s="40"/>
      <c r="AE34" s="40"/>
      <c r="AF34" s="34"/>
      <c r="AG34" s="34"/>
      <c r="AH34" s="34"/>
      <c r="AI34" s="34"/>
      <c r="AJ34" s="35"/>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36"/>
      <c r="G35" s="37"/>
      <c r="H35" s="37"/>
      <c r="I35" s="41"/>
      <c r="J35" s="41"/>
      <c r="K35" s="37"/>
      <c r="L35" s="37"/>
      <c r="M35" s="37"/>
      <c r="N35" s="37"/>
      <c r="O35" s="37"/>
      <c r="P35" s="41"/>
      <c r="Q35" s="41"/>
      <c r="R35" s="37"/>
      <c r="S35" s="37"/>
      <c r="T35" s="37"/>
      <c r="U35" s="37"/>
      <c r="V35" s="37"/>
      <c r="W35" s="41"/>
      <c r="X35" s="41"/>
      <c r="Y35" s="37"/>
      <c r="Z35" s="37"/>
      <c r="AA35" s="37"/>
      <c r="AB35" s="37"/>
      <c r="AC35" s="37"/>
      <c r="AD35" s="41"/>
      <c r="AE35" s="41"/>
      <c r="AF35" s="37"/>
      <c r="AG35" s="37"/>
      <c r="AH35" s="37"/>
      <c r="AI35" s="37"/>
      <c r="AJ35" s="38"/>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0229BCC3-75BD-4E14-94F7-A5EE11C96E6A}">
      <formula1>lst_StatusRefs</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EA94-44DD-4615-BCD6-971FC47E6525}">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Aug</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Time!$E$66</f>
        <v>Aug</v>
      </c>
      <c r="G7" s="18" t="str">
        <f>Time!$E$66</f>
        <v>Aug</v>
      </c>
      <c r="H7" s="18" t="str">
        <f>Time!$E$66</f>
        <v>Aug</v>
      </c>
      <c r="I7" s="18" t="str">
        <f>Time!$E$66</f>
        <v>Aug</v>
      </c>
      <c r="J7" s="18" t="str">
        <f>Time!$E$66</f>
        <v>Aug</v>
      </c>
      <c r="K7" s="18" t="str">
        <f>Time!$E$66</f>
        <v>Aug</v>
      </c>
      <c r="L7" s="18" t="str">
        <f>Time!$E$66</f>
        <v>Aug</v>
      </c>
      <c r="M7" s="18" t="str">
        <f>Time!$E$66</f>
        <v>Aug</v>
      </c>
      <c r="N7" s="18" t="str">
        <f>Time!$E$66</f>
        <v>Aug</v>
      </c>
      <c r="O7" s="18" t="str">
        <f>Time!$E$66</f>
        <v>Aug</v>
      </c>
      <c r="P7" s="18" t="str">
        <f>Time!$E$66</f>
        <v>Aug</v>
      </c>
      <c r="Q7" s="18" t="str">
        <f>Time!$E$66</f>
        <v>Aug</v>
      </c>
      <c r="R7" s="18" t="str">
        <f>Time!$E$66</f>
        <v>Aug</v>
      </c>
      <c r="S7" s="18" t="str">
        <f>Time!$E$66</f>
        <v>Aug</v>
      </c>
      <c r="T7" s="18" t="str">
        <f>Time!$E$66</f>
        <v>Aug</v>
      </c>
      <c r="U7" s="18" t="str">
        <f>Time!$E$66</f>
        <v>Aug</v>
      </c>
      <c r="V7" s="18" t="str">
        <f>Time!$E$66</f>
        <v>Aug</v>
      </c>
      <c r="W7" s="18" t="str">
        <f>Time!$E$66</f>
        <v>Aug</v>
      </c>
      <c r="X7" s="18" t="str">
        <f>Time!$E$66</f>
        <v>Aug</v>
      </c>
      <c r="Y7" s="18" t="str">
        <f>Time!$E$66</f>
        <v>Aug</v>
      </c>
      <c r="Z7" s="18" t="str">
        <f>Time!$E$66</f>
        <v>Aug</v>
      </c>
      <c r="AA7" s="18" t="str">
        <f>Time!$E$66</f>
        <v>Aug</v>
      </c>
      <c r="AB7" s="18" t="str">
        <f>Time!$E$66</f>
        <v>Aug</v>
      </c>
      <c r="AC7" s="18" t="str">
        <f>Time!$E$66</f>
        <v>Aug</v>
      </c>
      <c r="AD7" s="18" t="str">
        <f>Time!$E$66</f>
        <v>Aug</v>
      </c>
      <c r="AE7" s="18" t="str">
        <f>Time!$E$66</f>
        <v>Aug</v>
      </c>
      <c r="AF7" s="18" t="str">
        <f>Time!$E$66</f>
        <v>Aug</v>
      </c>
      <c r="AG7" s="18" t="str">
        <f>Time!$E$66</f>
        <v>Aug</v>
      </c>
      <c r="AH7" s="18" t="str">
        <f>Time!$E$66</f>
        <v>Aug</v>
      </c>
      <c r="AI7" s="18" t="str">
        <f>Time!$E$66</f>
        <v>Aug</v>
      </c>
      <c r="AJ7" s="19" t="str">
        <f>Time!$E$66</f>
        <v>Aug</v>
      </c>
    </row>
    <row r="8" spans="1:57" x14ac:dyDescent="0.35">
      <c r="E8" s="20"/>
      <c r="F8" s="21" t="str">
        <f ca="1">Time!G$69</f>
        <v>For</v>
      </c>
      <c r="G8" s="21" t="str">
        <f ca="1">Time!H$69</f>
        <v>For</v>
      </c>
      <c r="H8" s="21" t="str">
        <f ca="1">Time!I$69</f>
        <v>For</v>
      </c>
      <c r="I8" s="21" t="str">
        <f ca="1">Time!J$69</f>
        <v>For</v>
      </c>
      <c r="J8" s="21" t="str">
        <f ca="1">Time!K$69</f>
        <v>For</v>
      </c>
      <c r="K8" s="21" t="str">
        <f ca="1">Time!L$69</f>
        <v>For</v>
      </c>
      <c r="L8" s="21" t="str">
        <f ca="1">Time!M$69</f>
        <v>For</v>
      </c>
      <c r="M8" s="21" t="str">
        <f ca="1">Time!N$69</f>
        <v>For</v>
      </c>
      <c r="N8" s="21" t="str">
        <f ca="1">Time!O$69</f>
        <v>For</v>
      </c>
      <c r="O8" s="21" t="str">
        <f ca="1">Time!P$69</f>
        <v>For</v>
      </c>
      <c r="P8" s="21" t="str">
        <f ca="1">Time!Q$69</f>
        <v>For</v>
      </c>
      <c r="Q8" s="21" t="str">
        <f ca="1">Time!R$69</f>
        <v>For</v>
      </c>
      <c r="R8" s="21" t="str">
        <f ca="1">Time!S$69</f>
        <v>For</v>
      </c>
      <c r="S8" s="21" t="str">
        <f ca="1">Time!T$69</f>
        <v>For</v>
      </c>
      <c r="T8" s="21" t="str">
        <f ca="1">Time!U$69</f>
        <v>For</v>
      </c>
      <c r="U8" s="21" t="str">
        <f ca="1">Time!V$69</f>
        <v>For</v>
      </c>
      <c r="V8" s="21" t="str">
        <f ca="1">Time!W$69</f>
        <v>For</v>
      </c>
      <c r="W8" s="21" t="str">
        <f ca="1">Time!X$69</f>
        <v>For</v>
      </c>
      <c r="X8" s="21" t="str">
        <f ca="1">Time!Y$69</f>
        <v>For</v>
      </c>
      <c r="Y8" s="21" t="str">
        <f ca="1">Time!Z$69</f>
        <v>For</v>
      </c>
      <c r="Z8" s="21" t="str">
        <f ca="1">Time!AA$69</f>
        <v>For</v>
      </c>
      <c r="AA8" s="21" t="str">
        <f ca="1">Time!AB$69</f>
        <v>For</v>
      </c>
      <c r="AB8" s="21" t="str">
        <f ca="1">Time!AC$69</f>
        <v>For</v>
      </c>
      <c r="AC8" s="21" t="str">
        <f ca="1">Time!AD$69</f>
        <v>For</v>
      </c>
      <c r="AD8" s="21" t="str">
        <f ca="1">Time!AE$69</f>
        <v>For</v>
      </c>
      <c r="AE8" s="21" t="str">
        <f ca="1">Time!AF$69</f>
        <v>For</v>
      </c>
      <c r="AF8" s="21" t="str">
        <f ca="1">Time!AG$69</f>
        <v>For</v>
      </c>
      <c r="AG8" s="21" t="str">
        <f ca="1">Time!AH$69</f>
        <v>For</v>
      </c>
      <c r="AH8" s="21" t="str">
        <f ca="1">Time!AI$69</f>
        <v>For</v>
      </c>
      <c r="AI8" s="21" t="str">
        <f ca="1">Time!AJ$69</f>
        <v>For</v>
      </c>
      <c r="AJ8" s="22" t="str">
        <f ca="1">Time!AK$69</f>
        <v>For</v>
      </c>
    </row>
    <row r="9" spans="1:57" x14ac:dyDescent="0.35">
      <c r="E9" s="20"/>
      <c r="F9" s="21">
        <f>Time!G$67</f>
        <v>1</v>
      </c>
      <c r="G9" s="21">
        <f>Time!H$67</f>
        <v>2</v>
      </c>
      <c r="H9" s="21">
        <f>Time!I$67</f>
        <v>3</v>
      </c>
      <c r="I9" s="21">
        <f>Time!J$67</f>
        <v>4</v>
      </c>
      <c r="J9" s="21">
        <f>Time!K$67</f>
        <v>5</v>
      </c>
      <c r="K9" s="21">
        <f>Time!L$67</f>
        <v>6</v>
      </c>
      <c r="L9" s="21">
        <f>Time!M$67</f>
        <v>7</v>
      </c>
      <c r="M9" s="21">
        <f>Time!N$67</f>
        <v>8</v>
      </c>
      <c r="N9" s="21">
        <f>Time!O$67</f>
        <v>9</v>
      </c>
      <c r="O9" s="21">
        <f>Time!P$67</f>
        <v>10</v>
      </c>
      <c r="P9" s="21">
        <f>Time!Q$67</f>
        <v>11</v>
      </c>
      <c r="Q9" s="21">
        <f>Time!R$67</f>
        <v>12</v>
      </c>
      <c r="R9" s="21">
        <f>Time!S$67</f>
        <v>13</v>
      </c>
      <c r="S9" s="21">
        <f>Time!T$67</f>
        <v>14</v>
      </c>
      <c r="T9" s="21">
        <f>Time!U$67</f>
        <v>15</v>
      </c>
      <c r="U9" s="21">
        <f>Time!V$67</f>
        <v>16</v>
      </c>
      <c r="V9" s="21">
        <f>Time!W$67</f>
        <v>17</v>
      </c>
      <c r="W9" s="21">
        <f>Time!X$67</f>
        <v>18</v>
      </c>
      <c r="X9" s="21">
        <f>Time!Y$67</f>
        <v>19</v>
      </c>
      <c r="Y9" s="21">
        <f>Time!Z$67</f>
        <v>20</v>
      </c>
      <c r="Z9" s="21">
        <f>Time!AA$67</f>
        <v>21</v>
      </c>
      <c r="AA9" s="21">
        <f>Time!AB$67</f>
        <v>22</v>
      </c>
      <c r="AB9" s="21">
        <f>Time!AC$67</f>
        <v>23</v>
      </c>
      <c r="AC9" s="21">
        <f>Time!AD$67</f>
        <v>24</v>
      </c>
      <c r="AD9" s="21">
        <f>Time!AE$67</f>
        <v>25</v>
      </c>
      <c r="AE9" s="21">
        <f>Time!AF$67</f>
        <v>26</v>
      </c>
      <c r="AF9" s="21">
        <f>Time!AG$67</f>
        <v>27</v>
      </c>
      <c r="AG9" s="21">
        <f>Time!AH$67</f>
        <v>28</v>
      </c>
      <c r="AH9" s="21">
        <f>Time!AI$67</f>
        <v>29</v>
      </c>
      <c r="AI9" s="21">
        <f>Time!AJ$67</f>
        <v>30</v>
      </c>
      <c r="AJ9" s="22">
        <f>Time!AK$67</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Time!G$68</f>
        <v>Sat</v>
      </c>
      <c r="G10" s="24" t="str">
        <f>Time!H$68</f>
        <v>Sun</v>
      </c>
      <c r="H10" s="24" t="str">
        <f>Time!I$68</f>
        <v>Mon</v>
      </c>
      <c r="I10" s="24" t="str">
        <f>Time!J$68</f>
        <v>Tue</v>
      </c>
      <c r="J10" s="24" t="str">
        <f>Time!K$68</f>
        <v>Wed</v>
      </c>
      <c r="K10" s="24" t="str">
        <f>Time!L$68</f>
        <v>Thu</v>
      </c>
      <c r="L10" s="24" t="str">
        <f>Time!M$68</f>
        <v>Fri</v>
      </c>
      <c r="M10" s="24" t="str">
        <f>Time!N$68</f>
        <v>Sat</v>
      </c>
      <c r="N10" s="24" t="str">
        <f>Time!O$68</f>
        <v>Sun</v>
      </c>
      <c r="O10" s="24" t="str">
        <f>Time!P$68</f>
        <v>Mon</v>
      </c>
      <c r="P10" s="24" t="str">
        <f>Time!Q$68</f>
        <v>Tue</v>
      </c>
      <c r="Q10" s="24" t="str">
        <f>Time!R$68</f>
        <v>Wed</v>
      </c>
      <c r="R10" s="24" t="str">
        <f>Time!S$68</f>
        <v>Thu</v>
      </c>
      <c r="S10" s="24" t="str">
        <f>Time!T$68</f>
        <v>Fri</v>
      </c>
      <c r="T10" s="24" t="str">
        <f>Time!U$68</f>
        <v>Sat</v>
      </c>
      <c r="U10" s="24" t="str">
        <f>Time!V$68</f>
        <v>Sun</v>
      </c>
      <c r="V10" s="24" t="str">
        <f>Time!W$68</f>
        <v>Mon</v>
      </c>
      <c r="W10" s="24" t="str">
        <f>Time!X$68</f>
        <v>Tue</v>
      </c>
      <c r="X10" s="24" t="str">
        <f>Time!Y$68</f>
        <v>Wed</v>
      </c>
      <c r="Y10" s="24" t="str">
        <f>Time!Z$68</f>
        <v>Thu</v>
      </c>
      <c r="Z10" s="24" t="str">
        <f>Time!AA$68</f>
        <v>Fri</v>
      </c>
      <c r="AA10" s="24" t="str">
        <f>Time!AB$68</f>
        <v>Sat</v>
      </c>
      <c r="AB10" s="24" t="str">
        <f>Time!AC$68</f>
        <v>Sun</v>
      </c>
      <c r="AC10" s="24" t="str">
        <f>Time!AD$68</f>
        <v>Mon</v>
      </c>
      <c r="AD10" s="24" t="str">
        <f>Time!AE$68</f>
        <v>Tue</v>
      </c>
      <c r="AE10" s="24" t="str">
        <f>Time!AF$68</f>
        <v>Wed</v>
      </c>
      <c r="AF10" s="24" t="str">
        <f>Time!AG$68</f>
        <v>Thu</v>
      </c>
      <c r="AG10" s="24" t="str">
        <f>Time!AH$68</f>
        <v>Fri</v>
      </c>
      <c r="AH10" s="24" t="str">
        <f>Time!AI$68</f>
        <v>Sat</v>
      </c>
      <c r="AI10" s="24" t="str">
        <f>Time!AJ$68</f>
        <v>Sun</v>
      </c>
      <c r="AJ10" s="25" t="str">
        <f>Time!AK$68</f>
        <v>Mon</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54"/>
      <c r="G11" s="39"/>
      <c r="H11" s="31"/>
      <c r="I11" s="31"/>
      <c r="J11" s="31"/>
      <c r="K11" s="31"/>
      <c r="L11" s="31"/>
      <c r="M11" s="39"/>
      <c r="N11" s="39"/>
      <c r="O11" s="31"/>
      <c r="P11" s="31"/>
      <c r="Q11" s="31"/>
      <c r="R11" s="31"/>
      <c r="S11" s="31"/>
      <c r="T11" s="39"/>
      <c r="U11" s="39"/>
      <c r="V11" s="31"/>
      <c r="W11" s="31"/>
      <c r="X11" s="31"/>
      <c r="Y11" s="31"/>
      <c r="Z11" s="31"/>
      <c r="AA11" s="39"/>
      <c r="AB11" s="39"/>
      <c r="AC11" s="31"/>
      <c r="AD11" s="31"/>
      <c r="AE11" s="31"/>
      <c r="AF11" s="31"/>
      <c r="AG11" s="31"/>
      <c r="AH11" s="39"/>
      <c r="AI11" s="39"/>
      <c r="AJ11" s="32"/>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55"/>
      <c r="G12" s="40"/>
      <c r="H12" s="34"/>
      <c r="I12" s="34"/>
      <c r="J12" s="34"/>
      <c r="K12" s="34"/>
      <c r="L12" s="34"/>
      <c r="M12" s="40"/>
      <c r="N12" s="40"/>
      <c r="O12" s="34"/>
      <c r="P12" s="34"/>
      <c r="Q12" s="34"/>
      <c r="R12" s="34"/>
      <c r="S12" s="34"/>
      <c r="T12" s="40"/>
      <c r="U12" s="40"/>
      <c r="V12" s="34"/>
      <c r="W12" s="34"/>
      <c r="X12" s="34"/>
      <c r="Y12" s="34"/>
      <c r="Z12" s="34"/>
      <c r="AA12" s="40"/>
      <c r="AB12" s="40"/>
      <c r="AC12" s="34"/>
      <c r="AD12" s="34"/>
      <c r="AE12" s="34"/>
      <c r="AF12" s="34"/>
      <c r="AG12" s="34"/>
      <c r="AH12" s="40"/>
      <c r="AI12" s="40"/>
      <c r="AJ12" s="35"/>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55"/>
      <c r="G13" s="40"/>
      <c r="H13" s="34"/>
      <c r="I13" s="34"/>
      <c r="J13" s="34"/>
      <c r="K13" s="34"/>
      <c r="L13" s="34"/>
      <c r="M13" s="40"/>
      <c r="N13" s="40"/>
      <c r="O13" s="34"/>
      <c r="P13" s="34"/>
      <c r="Q13" s="34"/>
      <c r="R13" s="34"/>
      <c r="S13" s="34"/>
      <c r="T13" s="40"/>
      <c r="U13" s="40"/>
      <c r="V13" s="34"/>
      <c r="W13" s="34"/>
      <c r="X13" s="34"/>
      <c r="Y13" s="34"/>
      <c r="Z13" s="34"/>
      <c r="AA13" s="40"/>
      <c r="AB13" s="40"/>
      <c r="AC13" s="34"/>
      <c r="AD13" s="34"/>
      <c r="AE13" s="34"/>
      <c r="AF13" s="34"/>
      <c r="AG13" s="34"/>
      <c r="AH13" s="40"/>
      <c r="AI13" s="40"/>
      <c r="AJ13" s="35"/>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55"/>
      <c r="G14" s="40"/>
      <c r="H14" s="34"/>
      <c r="I14" s="34"/>
      <c r="J14" s="34"/>
      <c r="K14" s="34"/>
      <c r="L14" s="34"/>
      <c r="M14" s="40"/>
      <c r="N14" s="40"/>
      <c r="O14" s="34"/>
      <c r="P14" s="34"/>
      <c r="Q14" s="34"/>
      <c r="R14" s="34"/>
      <c r="S14" s="34"/>
      <c r="T14" s="40"/>
      <c r="U14" s="40"/>
      <c r="V14" s="34"/>
      <c r="W14" s="34"/>
      <c r="X14" s="34"/>
      <c r="Y14" s="34"/>
      <c r="Z14" s="34"/>
      <c r="AA14" s="40"/>
      <c r="AB14" s="40"/>
      <c r="AC14" s="34"/>
      <c r="AD14" s="34"/>
      <c r="AE14" s="34"/>
      <c r="AF14" s="34"/>
      <c r="AG14" s="34"/>
      <c r="AH14" s="40"/>
      <c r="AI14" s="40"/>
      <c r="AJ14" s="35"/>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55"/>
      <c r="G15" s="40"/>
      <c r="H15" s="34"/>
      <c r="I15" s="34"/>
      <c r="J15" s="34"/>
      <c r="K15" s="34"/>
      <c r="L15" s="34"/>
      <c r="M15" s="40"/>
      <c r="N15" s="40"/>
      <c r="O15" s="34"/>
      <c r="P15" s="34"/>
      <c r="Q15" s="34"/>
      <c r="R15" s="34"/>
      <c r="S15" s="34"/>
      <c r="T15" s="40"/>
      <c r="U15" s="40"/>
      <c r="V15" s="34"/>
      <c r="W15" s="34"/>
      <c r="X15" s="34"/>
      <c r="Y15" s="34"/>
      <c r="Z15" s="34"/>
      <c r="AA15" s="40"/>
      <c r="AB15" s="40"/>
      <c r="AC15" s="34"/>
      <c r="AD15" s="34"/>
      <c r="AE15" s="34"/>
      <c r="AF15" s="34"/>
      <c r="AG15" s="34"/>
      <c r="AH15" s="40"/>
      <c r="AI15" s="40"/>
      <c r="AJ15" s="35"/>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55"/>
      <c r="G16" s="40"/>
      <c r="H16" s="34"/>
      <c r="I16" s="34"/>
      <c r="J16" s="34"/>
      <c r="K16" s="34"/>
      <c r="L16" s="34"/>
      <c r="M16" s="40"/>
      <c r="N16" s="40"/>
      <c r="O16" s="34"/>
      <c r="P16" s="34"/>
      <c r="Q16" s="34"/>
      <c r="R16" s="34"/>
      <c r="S16" s="34"/>
      <c r="T16" s="40"/>
      <c r="U16" s="40"/>
      <c r="V16" s="34"/>
      <c r="W16" s="34"/>
      <c r="X16" s="34"/>
      <c r="Y16" s="34"/>
      <c r="Z16" s="34"/>
      <c r="AA16" s="40"/>
      <c r="AB16" s="40"/>
      <c r="AC16" s="34"/>
      <c r="AD16" s="34"/>
      <c r="AE16" s="34"/>
      <c r="AF16" s="34"/>
      <c r="AG16" s="34"/>
      <c r="AH16" s="40"/>
      <c r="AI16" s="40"/>
      <c r="AJ16" s="35"/>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55"/>
      <c r="G17" s="40"/>
      <c r="H17" s="34"/>
      <c r="I17" s="34"/>
      <c r="J17" s="34"/>
      <c r="K17" s="34"/>
      <c r="L17" s="34"/>
      <c r="M17" s="40"/>
      <c r="N17" s="40"/>
      <c r="O17" s="34"/>
      <c r="P17" s="34"/>
      <c r="Q17" s="34"/>
      <c r="R17" s="34"/>
      <c r="S17" s="34"/>
      <c r="T17" s="40"/>
      <c r="U17" s="40"/>
      <c r="V17" s="34"/>
      <c r="W17" s="34"/>
      <c r="X17" s="34"/>
      <c r="Y17" s="34"/>
      <c r="Z17" s="34"/>
      <c r="AA17" s="40"/>
      <c r="AB17" s="40"/>
      <c r="AC17" s="34"/>
      <c r="AD17" s="34"/>
      <c r="AE17" s="34"/>
      <c r="AF17" s="34"/>
      <c r="AG17" s="34"/>
      <c r="AH17" s="40"/>
      <c r="AI17" s="40"/>
      <c r="AJ17" s="35"/>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55"/>
      <c r="G18" s="40"/>
      <c r="H18" s="34"/>
      <c r="I18" s="34"/>
      <c r="J18" s="34"/>
      <c r="K18" s="34"/>
      <c r="L18" s="34"/>
      <c r="M18" s="40"/>
      <c r="N18" s="40"/>
      <c r="O18" s="34"/>
      <c r="P18" s="34"/>
      <c r="Q18" s="34"/>
      <c r="R18" s="34"/>
      <c r="S18" s="34"/>
      <c r="T18" s="40"/>
      <c r="U18" s="40"/>
      <c r="V18" s="34"/>
      <c r="W18" s="34"/>
      <c r="X18" s="34"/>
      <c r="Y18" s="34"/>
      <c r="Z18" s="34"/>
      <c r="AA18" s="40"/>
      <c r="AB18" s="40"/>
      <c r="AC18" s="34"/>
      <c r="AD18" s="34"/>
      <c r="AE18" s="34"/>
      <c r="AF18" s="34"/>
      <c r="AG18" s="34"/>
      <c r="AH18" s="40"/>
      <c r="AI18" s="40"/>
      <c r="AJ18" s="35"/>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55"/>
      <c r="G19" s="40"/>
      <c r="H19" s="34"/>
      <c r="I19" s="34"/>
      <c r="J19" s="34"/>
      <c r="K19" s="34"/>
      <c r="L19" s="34"/>
      <c r="M19" s="40"/>
      <c r="N19" s="40"/>
      <c r="O19" s="34"/>
      <c r="P19" s="34"/>
      <c r="Q19" s="34"/>
      <c r="R19" s="34"/>
      <c r="S19" s="34"/>
      <c r="T19" s="40"/>
      <c r="U19" s="40"/>
      <c r="V19" s="34"/>
      <c r="W19" s="34"/>
      <c r="X19" s="34"/>
      <c r="Y19" s="34"/>
      <c r="Z19" s="34"/>
      <c r="AA19" s="40"/>
      <c r="AB19" s="40"/>
      <c r="AC19" s="34"/>
      <c r="AD19" s="34"/>
      <c r="AE19" s="34"/>
      <c r="AF19" s="34"/>
      <c r="AG19" s="34"/>
      <c r="AH19" s="40"/>
      <c r="AI19" s="40"/>
      <c r="AJ19" s="35"/>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55"/>
      <c r="G20" s="40"/>
      <c r="H20" s="34"/>
      <c r="I20" s="34"/>
      <c r="J20" s="34"/>
      <c r="K20" s="34"/>
      <c r="L20" s="34"/>
      <c r="M20" s="40"/>
      <c r="N20" s="40"/>
      <c r="O20" s="34"/>
      <c r="P20" s="34"/>
      <c r="Q20" s="34"/>
      <c r="R20" s="34"/>
      <c r="S20" s="34"/>
      <c r="T20" s="40"/>
      <c r="U20" s="40"/>
      <c r="V20" s="34"/>
      <c r="W20" s="34"/>
      <c r="X20" s="34"/>
      <c r="Y20" s="34"/>
      <c r="Z20" s="34"/>
      <c r="AA20" s="40"/>
      <c r="AB20" s="40"/>
      <c r="AC20" s="34"/>
      <c r="AD20" s="34"/>
      <c r="AE20" s="34"/>
      <c r="AF20" s="34"/>
      <c r="AG20" s="34"/>
      <c r="AH20" s="40"/>
      <c r="AI20" s="40"/>
      <c r="AJ20" s="35"/>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55"/>
      <c r="G21" s="40"/>
      <c r="H21" s="34"/>
      <c r="I21" s="34"/>
      <c r="J21" s="34"/>
      <c r="K21" s="34"/>
      <c r="L21" s="34"/>
      <c r="M21" s="40"/>
      <c r="N21" s="40"/>
      <c r="O21" s="34"/>
      <c r="P21" s="34"/>
      <c r="Q21" s="34"/>
      <c r="R21" s="34"/>
      <c r="S21" s="34"/>
      <c r="T21" s="40"/>
      <c r="U21" s="40"/>
      <c r="V21" s="34"/>
      <c r="W21" s="34"/>
      <c r="X21" s="34"/>
      <c r="Y21" s="34"/>
      <c r="Z21" s="34"/>
      <c r="AA21" s="40"/>
      <c r="AB21" s="40"/>
      <c r="AC21" s="34"/>
      <c r="AD21" s="34"/>
      <c r="AE21" s="34"/>
      <c r="AF21" s="34"/>
      <c r="AG21" s="34"/>
      <c r="AH21" s="40"/>
      <c r="AI21" s="40"/>
      <c r="AJ21" s="35"/>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55"/>
      <c r="G22" s="40"/>
      <c r="H22" s="34"/>
      <c r="I22" s="34"/>
      <c r="J22" s="34"/>
      <c r="K22" s="34"/>
      <c r="L22" s="34"/>
      <c r="M22" s="40"/>
      <c r="N22" s="40"/>
      <c r="O22" s="34"/>
      <c r="P22" s="34"/>
      <c r="Q22" s="34"/>
      <c r="R22" s="34"/>
      <c r="S22" s="34"/>
      <c r="T22" s="40"/>
      <c r="U22" s="40"/>
      <c r="V22" s="34"/>
      <c r="W22" s="34"/>
      <c r="X22" s="34"/>
      <c r="Y22" s="34"/>
      <c r="Z22" s="34"/>
      <c r="AA22" s="40"/>
      <c r="AB22" s="40"/>
      <c r="AC22" s="34"/>
      <c r="AD22" s="34"/>
      <c r="AE22" s="34"/>
      <c r="AF22" s="34"/>
      <c r="AG22" s="34"/>
      <c r="AH22" s="40"/>
      <c r="AI22" s="40"/>
      <c r="AJ22" s="35"/>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55"/>
      <c r="G23" s="40"/>
      <c r="H23" s="34"/>
      <c r="I23" s="34"/>
      <c r="J23" s="34"/>
      <c r="K23" s="34"/>
      <c r="L23" s="34"/>
      <c r="M23" s="40"/>
      <c r="N23" s="40"/>
      <c r="O23" s="34"/>
      <c r="P23" s="34"/>
      <c r="Q23" s="34"/>
      <c r="R23" s="34"/>
      <c r="S23" s="34"/>
      <c r="T23" s="40"/>
      <c r="U23" s="40"/>
      <c r="V23" s="34"/>
      <c r="W23" s="34"/>
      <c r="X23" s="34"/>
      <c r="Y23" s="34"/>
      <c r="Z23" s="34"/>
      <c r="AA23" s="40"/>
      <c r="AB23" s="40"/>
      <c r="AC23" s="34"/>
      <c r="AD23" s="34"/>
      <c r="AE23" s="34"/>
      <c r="AF23" s="34"/>
      <c r="AG23" s="34"/>
      <c r="AH23" s="40"/>
      <c r="AI23" s="40"/>
      <c r="AJ23" s="35"/>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55"/>
      <c r="G24" s="40"/>
      <c r="H24" s="34"/>
      <c r="I24" s="34"/>
      <c r="J24" s="34"/>
      <c r="K24" s="34"/>
      <c r="L24" s="34"/>
      <c r="M24" s="40"/>
      <c r="N24" s="40"/>
      <c r="O24" s="34"/>
      <c r="P24" s="34"/>
      <c r="Q24" s="34"/>
      <c r="R24" s="34"/>
      <c r="S24" s="34"/>
      <c r="T24" s="40"/>
      <c r="U24" s="40"/>
      <c r="V24" s="34"/>
      <c r="W24" s="34"/>
      <c r="X24" s="34"/>
      <c r="Y24" s="34"/>
      <c r="Z24" s="34"/>
      <c r="AA24" s="40"/>
      <c r="AB24" s="40"/>
      <c r="AC24" s="34"/>
      <c r="AD24" s="34"/>
      <c r="AE24" s="34"/>
      <c r="AF24" s="34"/>
      <c r="AG24" s="34"/>
      <c r="AH24" s="40"/>
      <c r="AI24" s="40"/>
      <c r="AJ24" s="35"/>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55"/>
      <c r="G25" s="40"/>
      <c r="H25" s="34"/>
      <c r="I25" s="34"/>
      <c r="J25" s="34"/>
      <c r="K25" s="34"/>
      <c r="L25" s="34"/>
      <c r="M25" s="40"/>
      <c r="N25" s="40"/>
      <c r="O25" s="34"/>
      <c r="P25" s="34"/>
      <c r="Q25" s="34"/>
      <c r="R25" s="34"/>
      <c r="S25" s="34"/>
      <c r="T25" s="40"/>
      <c r="U25" s="40"/>
      <c r="V25" s="34"/>
      <c r="W25" s="34"/>
      <c r="X25" s="34"/>
      <c r="Y25" s="34"/>
      <c r="Z25" s="34"/>
      <c r="AA25" s="40"/>
      <c r="AB25" s="40"/>
      <c r="AC25" s="34"/>
      <c r="AD25" s="34"/>
      <c r="AE25" s="34"/>
      <c r="AF25" s="34"/>
      <c r="AG25" s="34"/>
      <c r="AH25" s="40"/>
      <c r="AI25" s="40"/>
      <c r="AJ25" s="35"/>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55"/>
      <c r="G26" s="40"/>
      <c r="H26" s="34"/>
      <c r="I26" s="34"/>
      <c r="J26" s="34"/>
      <c r="K26" s="34"/>
      <c r="L26" s="34"/>
      <c r="M26" s="40"/>
      <c r="N26" s="40"/>
      <c r="O26" s="34"/>
      <c r="P26" s="34"/>
      <c r="Q26" s="34"/>
      <c r="R26" s="34"/>
      <c r="S26" s="34"/>
      <c r="T26" s="40"/>
      <c r="U26" s="40"/>
      <c r="V26" s="34"/>
      <c r="W26" s="34"/>
      <c r="X26" s="34"/>
      <c r="Y26" s="34"/>
      <c r="Z26" s="34"/>
      <c r="AA26" s="40"/>
      <c r="AB26" s="40"/>
      <c r="AC26" s="34"/>
      <c r="AD26" s="34"/>
      <c r="AE26" s="34"/>
      <c r="AF26" s="34"/>
      <c r="AG26" s="34"/>
      <c r="AH26" s="40"/>
      <c r="AI26" s="40"/>
      <c r="AJ26" s="35"/>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55"/>
      <c r="G27" s="40"/>
      <c r="H27" s="34"/>
      <c r="I27" s="34"/>
      <c r="J27" s="34"/>
      <c r="K27" s="34"/>
      <c r="L27" s="34"/>
      <c r="M27" s="40"/>
      <c r="N27" s="40"/>
      <c r="O27" s="34"/>
      <c r="P27" s="34"/>
      <c r="Q27" s="34"/>
      <c r="R27" s="34"/>
      <c r="S27" s="34"/>
      <c r="T27" s="40"/>
      <c r="U27" s="40"/>
      <c r="V27" s="34"/>
      <c r="W27" s="34"/>
      <c r="X27" s="34"/>
      <c r="Y27" s="34"/>
      <c r="Z27" s="34"/>
      <c r="AA27" s="40"/>
      <c r="AB27" s="40"/>
      <c r="AC27" s="34"/>
      <c r="AD27" s="34"/>
      <c r="AE27" s="34"/>
      <c r="AF27" s="34"/>
      <c r="AG27" s="34"/>
      <c r="AH27" s="40"/>
      <c r="AI27" s="40"/>
      <c r="AJ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55"/>
      <c r="G28" s="40"/>
      <c r="H28" s="34"/>
      <c r="I28" s="34"/>
      <c r="J28" s="34"/>
      <c r="K28" s="34"/>
      <c r="L28" s="34"/>
      <c r="M28" s="40"/>
      <c r="N28" s="40"/>
      <c r="O28" s="34"/>
      <c r="P28" s="34"/>
      <c r="Q28" s="34"/>
      <c r="R28" s="34"/>
      <c r="S28" s="34"/>
      <c r="T28" s="40"/>
      <c r="U28" s="40"/>
      <c r="V28" s="34"/>
      <c r="W28" s="34"/>
      <c r="X28" s="34"/>
      <c r="Y28" s="34"/>
      <c r="Z28" s="34"/>
      <c r="AA28" s="40"/>
      <c r="AB28" s="40"/>
      <c r="AC28" s="34"/>
      <c r="AD28" s="34"/>
      <c r="AE28" s="34"/>
      <c r="AF28" s="34"/>
      <c r="AG28" s="34"/>
      <c r="AH28" s="40"/>
      <c r="AI28" s="40"/>
      <c r="AJ28" s="35"/>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55"/>
      <c r="G29" s="40"/>
      <c r="H29" s="34"/>
      <c r="I29" s="34"/>
      <c r="J29" s="34"/>
      <c r="K29" s="34"/>
      <c r="L29" s="34"/>
      <c r="M29" s="40"/>
      <c r="N29" s="40"/>
      <c r="O29" s="34"/>
      <c r="P29" s="34"/>
      <c r="Q29" s="34"/>
      <c r="R29" s="34"/>
      <c r="S29" s="34"/>
      <c r="T29" s="40"/>
      <c r="U29" s="40"/>
      <c r="V29" s="34"/>
      <c r="W29" s="34"/>
      <c r="X29" s="34"/>
      <c r="Y29" s="34"/>
      <c r="Z29" s="34"/>
      <c r="AA29" s="40"/>
      <c r="AB29" s="40"/>
      <c r="AC29" s="34"/>
      <c r="AD29" s="34"/>
      <c r="AE29" s="34"/>
      <c r="AF29" s="34"/>
      <c r="AG29" s="34"/>
      <c r="AH29" s="40"/>
      <c r="AI29" s="40"/>
      <c r="AJ29" s="35"/>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55"/>
      <c r="G30" s="40"/>
      <c r="H30" s="34"/>
      <c r="I30" s="34"/>
      <c r="J30" s="34"/>
      <c r="K30" s="34"/>
      <c r="L30" s="34"/>
      <c r="M30" s="40"/>
      <c r="N30" s="40"/>
      <c r="O30" s="34"/>
      <c r="P30" s="34"/>
      <c r="Q30" s="34"/>
      <c r="R30" s="34"/>
      <c r="S30" s="34"/>
      <c r="T30" s="40"/>
      <c r="U30" s="40"/>
      <c r="V30" s="34"/>
      <c r="W30" s="34"/>
      <c r="X30" s="34"/>
      <c r="Y30" s="34"/>
      <c r="Z30" s="34"/>
      <c r="AA30" s="40"/>
      <c r="AB30" s="40"/>
      <c r="AC30" s="34"/>
      <c r="AD30" s="34"/>
      <c r="AE30" s="34"/>
      <c r="AF30" s="34"/>
      <c r="AG30" s="34"/>
      <c r="AH30" s="40"/>
      <c r="AI30" s="40"/>
      <c r="AJ30" s="35"/>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55"/>
      <c r="G31" s="40"/>
      <c r="H31" s="34"/>
      <c r="I31" s="34"/>
      <c r="J31" s="34"/>
      <c r="K31" s="34"/>
      <c r="L31" s="34"/>
      <c r="M31" s="40"/>
      <c r="N31" s="40"/>
      <c r="O31" s="34"/>
      <c r="P31" s="34"/>
      <c r="Q31" s="34"/>
      <c r="R31" s="34"/>
      <c r="S31" s="34"/>
      <c r="T31" s="40"/>
      <c r="U31" s="40"/>
      <c r="V31" s="34"/>
      <c r="W31" s="34"/>
      <c r="X31" s="34"/>
      <c r="Y31" s="34"/>
      <c r="Z31" s="34"/>
      <c r="AA31" s="40"/>
      <c r="AB31" s="40"/>
      <c r="AC31" s="34"/>
      <c r="AD31" s="34"/>
      <c r="AE31" s="34"/>
      <c r="AF31" s="34"/>
      <c r="AG31" s="34"/>
      <c r="AH31" s="40"/>
      <c r="AI31" s="40"/>
      <c r="AJ31" s="35"/>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55"/>
      <c r="G32" s="40"/>
      <c r="H32" s="34"/>
      <c r="I32" s="34"/>
      <c r="J32" s="34"/>
      <c r="K32" s="34"/>
      <c r="L32" s="34"/>
      <c r="M32" s="40"/>
      <c r="N32" s="40"/>
      <c r="O32" s="34"/>
      <c r="P32" s="34"/>
      <c r="Q32" s="34"/>
      <c r="R32" s="34"/>
      <c r="S32" s="34"/>
      <c r="T32" s="40"/>
      <c r="U32" s="40"/>
      <c r="V32" s="34"/>
      <c r="W32" s="34"/>
      <c r="X32" s="34"/>
      <c r="Y32" s="34"/>
      <c r="Z32" s="34"/>
      <c r="AA32" s="40"/>
      <c r="AB32" s="40"/>
      <c r="AC32" s="34"/>
      <c r="AD32" s="34"/>
      <c r="AE32" s="34"/>
      <c r="AF32" s="34"/>
      <c r="AG32" s="34"/>
      <c r="AH32" s="40"/>
      <c r="AI32" s="40"/>
      <c r="AJ32" s="35"/>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55"/>
      <c r="G33" s="40"/>
      <c r="H33" s="34"/>
      <c r="I33" s="34"/>
      <c r="J33" s="34"/>
      <c r="K33" s="34"/>
      <c r="L33" s="34"/>
      <c r="M33" s="40"/>
      <c r="N33" s="40"/>
      <c r="O33" s="34"/>
      <c r="P33" s="34"/>
      <c r="Q33" s="34"/>
      <c r="R33" s="34"/>
      <c r="S33" s="34"/>
      <c r="T33" s="40"/>
      <c r="U33" s="40"/>
      <c r="V33" s="34"/>
      <c r="W33" s="34"/>
      <c r="X33" s="34"/>
      <c r="Y33" s="34"/>
      <c r="Z33" s="34"/>
      <c r="AA33" s="40"/>
      <c r="AB33" s="40"/>
      <c r="AC33" s="34"/>
      <c r="AD33" s="34"/>
      <c r="AE33" s="34"/>
      <c r="AF33" s="34"/>
      <c r="AG33" s="34"/>
      <c r="AH33" s="40"/>
      <c r="AI33" s="40"/>
      <c r="AJ33" s="35"/>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55"/>
      <c r="G34" s="40"/>
      <c r="H34" s="34"/>
      <c r="I34" s="34"/>
      <c r="J34" s="34"/>
      <c r="K34" s="34"/>
      <c r="L34" s="34"/>
      <c r="M34" s="40"/>
      <c r="N34" s="40"/>
      <c r="O34" s="34"/>
      <c r="P34" s="34"/>
      <c r="Q34" s="34"/>
      <c r="R34" s="34"/>
      <c r="S34" s="34"/>
      <c r="T34" s="40"/>
      <c r="U34" s="40"/>
      <c r="V34" s="34"/>
      <c r="W34" s="34"/>
      <c r="X34" s="34"/>
      <c r="Y34" s="34"/>
      <c r="Z34" s="34"/>
      <c r="AA34" s="40"/>
      <c r="AB34" s="40"/>
      <c r="AC34" s="34"/>
      <c r="AD34" s="34"/>
      <c r="AE34" s="34"/>
      <c r="AF34" s="34"/>
      <c r="AG34" s="34"/>
      <c r="AH34" s="40"/>
      <c r="AI34" s="40"/>
      <c r="AJ34" s="35"/>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56"/>
      <c r="G35" s="41"/>
      <c r="H35" s="37"/>
      <c r="I35" s="37"/>
      <c r="J35" s="37"/>
      <c r="K35" s="37"/>
      <c r="L35" s="37"/>
      <c r="M35" s="41"/>
      <c r="N35" s="41"/>
      <c r="O35" s="37"/>
      <c r="P35" s="37"/>
      <c r="Q35" s="37"/>
      <c r="R35" s="37"/>
      <c r="S35" s="37"/>
      <c r="T35" s="41"/>
      <c r="U35" s="41"/>
      <c r="V35" s="37"/>
      <c r="W35" s="37"/>
      <c r="X35" s="37"/>
      <c r="Y35" s="37"/>
      <c r="Z35" s="37"/>
      <c r="AA35" s="41"/>
      <c r="AB35" s="41"/>
      <c r="AC35" s="37"/>
      <c r="AD35" s="37"/>
      <c r="AE35" s="37"/>
      <c r="AF35" s="37"/>
      <c r="AG35" s="37"/>
      <c r="AH35" s="41"/>
      <c r="AI35" s="41"/>
      <c r="AJ35" s="38"/>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4100FB12-A432-4999-98E6-84B3E1D6CF39}">
      <formula1>lst_StatusRefs</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70B8-C5CB-41F2-9DE1-12A015AC4C37}">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5" width="5.453125" customWidth="1"/>
    <col min="36"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Sep</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row>
    <row r="6" spans="1:57" ht="15" thickBot="1" x14ac:dyDescent="0.4"/>
    <row r="7" spans="1:57" x14ac:dyDescent="0.35">
      <c r="E7" s="17"/>
      <c r="F7" s="18" t="str">
        <f>Time!$E$72</f>
        <v>Sep</v>
      </c>
      <c r="G7" s="18" t="str">
        <f>Time!$E$72</f>
        <v>Sep</v>
      </c>
      <c r="H7" s="18" t="str">
        <f>Time!$E$72</f>
        <v>Sep</v>
      </c>
      <c r="I7" s="18" t="str">
        <f>Time!$E$72</f>
        <v>Sep</v>
      </c>
      <c r="J7" s="18" t="str">
        <f>Time!$E$72</f>
        <v>Sep</v>
      </c>
      <c r="K7" s="18" t="str">
        <f>Time!$E$72</f>
        <v>Sep</v>
      </c>
      <c r="L7" s="18" t="str">
        <f>Time!$E$72</f>
        <v>Sep</v>
      </c>
      <c r="M7" s="18" t="str">
        <f>Time!$E$72</f>
        <v>Sep</v>
      </c>
      <c r="N7" s="18" t="str">
        <f>Time!$E$72</f>
        <v>Sep</v>
      </c>
      <c r="O7" s="18" t="str">
        <f>Time!$E$72</f>
        <v>Sep</v>
      </c>
      <c r="P7" s="18" t="str">
        <f>Time!$E$72</f>
        <v>Sep</v>
      </c>
      <c r="Q7" s="18" t="str">
        <f>Time!$E$72</f>
        <v>Sep</v>
      </c>
      <c r="R7" s="18" t="str">
        <f>Time!$E$72</f>
        <v>Sep</v>
      </c>
      <c r="S7" s="18" t="str">
        <f>Time!$E$72</f>
        <v>Sep</v>
      </c>
      <c r="T7" s="18" t="str">
        <f>Time!$E$72</f>
        <v>Sep</v>
      </c>
      <c r="U7" s="18" t="str">
        <f>Time!$E$72</f>
        <v>Sep</v>
      </c>
      <c r="V7" s="18" t="str">
        <f>Time!$E$72</f>
        <v>Sep</v>
      </c>
      <c r="W7" s="18" t="str">
        <f>Time!$E$72</f>
        <v>Sep</v>
      </c>
      <c r="X7" s="18" t="str">
        <f>Time!$E$72</f>
        <v>Sep</v>
      </c>
      <c r="Y7" s="18" t="str">
        <f>Time!$E$72</f>
        <v>Sep</v>
      </c>
      <c r="Z7" s="18" t="str">
        <f>Time!$E$72</f>
        <v>Sep</v>
      </c>
      <c r="AA7" s="18" t="str">
        <f>Time!$E$72</f>
        <v>Sep</v>
      </c>
      <c r="AB7" s="18" t="str">
        <f>Time!$E$72</f>
        <v>Sep</v>
      </c>
      <c r="AC7" s="18" t="str">
        <f>Time!$E$72</f>
        <v>Sep</v>
      </c>
      <c r="AD7" s="18" t="str">
        <f>Time!$E$72</f>
        <v>Sep</v>
      </c>
      <c r="AE7" s="18" t="str">
        <f>Time!$E$72</f>
        <v>Sep</v>
      </c>
      <c r="AF7" s="18" t="str">
        <f>Time!$E$72</f>
        <v>Sep</v>
      </c>
      <c r="AG7" s="18" t="str">
        <f>Time!$E$72</f>
        <v>Sep</v>
      </c>
      <c r="AH7" s="18" t="str">
        <f>Time!$E$72</f>
        <v>Sep</v>
      </c>
      <c r="AI7" s="19" t="str">
        <f>Time!$E$72</f>
        <v>Sep</v>
      </c>
    </row>
    <row r="8" spans="1:57" x14ac:dyDescent="0.35">
      <c r="E8" s="20"/>
      <c r="F8" s="21" t="str">
        <f ca="1">Time!G$75</f>
        <v>For</v>
      </c>
      <c r="G8" s="21" t="str">
        <f ca="1">Time!H$75</f>
        <v>For</v>
      </c>
      <c r="H8" s="21" t="str">
        <f ca="1">Time!I$75</f>
        <v>For</v>
      </c>
      <c r="I8" s="21" t="str">
        <f ca="1">Time!J$75</f>
        <v>For</v>
      </c>
      <c r="J8" s="21" t="str">
        <f ca="1">Time!K$75</f>
        <v>For</v>
      </c>
      <c r="K8" s="21" t="str">
        <f ca="1">Time!L$75</f>
        <v>For</v>
      </c>
      <c r="L8" s="21" t="str">
        <f ca="1">Time!M$75</f>
        <v>For</v>
      </c>
      <c r="M8" s="21" t="str">
        <f ca="1">Time!N$75</f>
        <v>For</v>
      </c>
      <c r="N8" s="21" t="str">
        <f ca="1">Time!O$75</f>
        <v>For</v>
      </c>
      <c r="O8" s="21" t="str">
        <f ca="1">Time!P$75</f>
        <v>For</v>
      </c>
      <c r="P8" s="21" t="str">
        <f ca="1">Time!Q$75</f>
        <v>For</v>
      </c>
      <c r="Q8" s="21" t="str">
        <f ca="1">Time!R$75</f>
        <v>For</v>
      </c>
      <c r="R8" s="21" t="str">
        <f ca="1">Time!S$75</f>
        <v>For</v>
      </c>
      <c r="S8" s="21" t="str">
        <f ca="1">Time!T$75</f>
        <v>For</v>
      </c>
      <c r="T8" s="21" t="str">
        <f ca="1">Time!U$75</f>
        <v>For</v>
      </c>
      <c r="U8" s="21" t="str">
        <f ca="1">Time!V$75</f>
        <v>For</v>
      </c>
      <c r="V8" s="21" t="str">
        <f ca="1">Time!W$75</f>
        <v>For</v>
      </c>
      <c r="W8" s="21" t="str">
        <f ca="1">Time!X$75</f>
        <v>For</v>
      </c>
      <c r="X8" s="21" t="str">
        <f ca="1">Time!Y$75</f>
        <v>For</v>
      </c>
      <c r="Y8" s="21" t="str">
        <f ca="1">Time!Z$75</f>
        <v>For</v>
      </c>
      <c r="Z8" s="21" t="str">
        <f ca="1">Time!AA$75</f>
        <v>For</v>
      </c>
      <c r="AA8" s="21" t="str">
        <f ca="1">Time!AB$75</f>
        <v>For</v>
      </c>
      <c r="AB8" s="21" t="str">
        <f ca="1">Time!AC$75</f>
        <v>For</v>
      </c>
      <c r="AC8" s="21" t="str">
        <f ca="1">Time!AD$75</f>
        <v>For</v>
      </c>
      <c r="AD8" s="21" t="str">
        <f ca="1">Time!AE$75</f>
        <v>For</v>
      </c>
      <c r="AE8" s="21" t="str">
        <f ca="1">Time!AF$75</f>
        <v>For</v>
      </c>
      <c r="AF8" s="21" t="str">
        <f ca="1">Time!AG$75</f>
        <v>For</v>
      </c>
      <c r="AG8" s="21" t="str">
        <f ca="1">Time!AH$75</f>
        <v>For</v>
      </c>
      <c r="AH8" s="21" t="str">
        <f ca="1">Time!AI$75</f>
        <v>For</v>
      </c>
      <c r="AI8" s="22" t="str">
        <f ca="1">Time!AJ$75</f>
        <v>For</v>
      </c>
    </row>
    <row r="9" spans="1:57" x14ac:dyDescent="0.35">
      <c r="E9" s="20"/>
      <c r="F9" s="21">
        <f>Time!G$73</f>
        <v>1</v>
      </c>
      <c r="G9" s="21">
        <f>Time!H$73</f>
        <v>2</v>
      </c>
      <c r="H9" s="21">
        <f>Time!I$73</f>
        <v>3</v>
      </c>
      <c r="I9" s="21">
        <f>Time!J$73</f>
        <v>4</v>
      </c>
      <c r="J9" s="21">
        <f>Time!K$73</f>
        <v>5</v>
      </c>
      <c r="K9" s="21">
        <f>Time!L$73</f>
        <v>6</v>
      </c>
      <c r="L9" s="21">
        <f>Time!M$73</f>
        <v>7</v>
      </c>
      <c r="M9" s="21">
        <f>Time!N$73</f>
        <v>8</v>
      </c>
      <c r="N9" s="21">
        <f>Time!O$73</f>
        <v>9</v>
      </c>
      <c r="O9" s="21">
        <f>Time!P$73</f>
        <v>10</v>
      </c>
      <c r="P9" s="21">
        <f>Time!Q$73</f>
        <v>11</v>
      </c>
      <c r="Q9" s="21">
        <f>Time!R$73</f>
        <v>12</v>
      </c>
      <c r="R9" s="21">
        <f>Time!S$73</f>
        <v>13</v>
      </c>
      <c r="S9" s="21">
        <f>Time!T$73</f>
        <v>14</v>
      </c>
      <c r="T9" s="21">
        <f>Time!U$73</f>
        <v>15</v>
      </c>
      <c r="U9" s="21">
        <f>Time!V$73</f>
        <v>16</v>
      </c>
      <c r="V9" s="21">
        <f>Time!W$73</f>
        <v>17</v>
      </c>
      <c r="W9" s="21">
        <f>Time!X$73</f>
        <v>18</v>
      </c>
      <c r="X9" s="21">
        <f>Time!Y$73</f>
        <v>19</v>
      </c>
      <c r="Y9" s="21">
        <f>Time!Z$73</f>
        <v>20</v>
      </c>
      <c r="Z9" s="21">
        <f>Time!AA$73</f>
        <v>21</v>
      </c>
      <c r="AA9" s="21">
        <f>Time!AB$73</f>
        <v>22</v>
      </c>
      <c r="AB9" s="21">
        <f>Time!AC$73</f>
        <v>23</v>
      </c>
      <c r="AC9" s="21">
        <f>Time!AD$73</f>
        <v>24</v>
      </c>
      <c r="AD9" s="21">
        <f>Time!AE$73</f>
        <v>25</v>
      </c>
      <c r="AE9" s="21">
        <f>Time!AF$73</f>
        <v>26</v>
      </c>
      <c r="AF9" s="21">
        <f>Time!AG$73</f>
        <v>27</v>
      </c>
      <c r="AG9" s="21">
        <f>Time!AH$73</f>
        <v>28</v>
      </c>
      <c r="AH9" s="21">
        <f>Time!AI$73</f>
        <v>29</v>
      </c>
      <c r="AI9" s="22">
        <f>Time!AJ$73</f>
        <v>30</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Time!G$74</f>
        <v>Tue</v>
      </c>
      <c r="G10" s="24" t="str">
        <f>Time!H$74</f>
        <v>Wed</v>
      </c>
      <c r="H10" s="24" t="str">
        <f>Time!I$74</f>
        <v>Thu</v>
      </c>
      <c r="I10" s="24" t="str">
        <f>Time!J$74</f>
        <v>Fri</v>
      </c>
      <c r="J10" s="24" t="str">
        <f>Time!K$74</f>
        <v>Sat</v>
      </c>
      <c r="K10" s="24" t="str">
        <f>Time!L$74</f>
        <v>Sun</v>
      </c>
      <c r="L10" s="24" t="str">
        <f>Time!M$74</f>
        <v>Mon</v>
      </c>
      <c r="M10" s="24" t="str">
        <f>Time!N$74</f>
        <v>Tue</v>
      </c>
      <c r="N10" s="24" t="str">
        <f>Time!O$74</f>
        <v>Wed</v>
      </c>
      <c r="O10" s="24" t="str">
        <f>Time!P$74</f>
        <v>Thu</v>
      </c>
      <c r="P10" s="24" t="str">
        <f>Time!Q$74</f>
        <v>Fri</v>
      </c>
      <c r="Q10" s="24" t="str">
        <f>Time!R$74</f>
        <v>Sat</v>
      </c>
      <c r="R10" s="24" t="str">
        <f>Time!S$74</f>
        <v>Sun</v>
      </c>
      <c r="S10" s="24" t="str">
        <f>Time!T$74</f>
        <v>Mon</v>
      </c>
      <c r="T10" s="24" t="str">
        <f>Time!U$74</f>
        <v>Tue</v>
      </c>
      <c r="U10" s="24" t="str">
        <f>Time!V$74</f>
        <v>Wed</v>
      </c>
      <c r="V10" s="24" t="str">
        <f>Time!W$74</f>
        <v>Thu</v>
      </c>
      <c r="W10" s="24" t="str">
        <f>Time!X$74</f>
        <v>Fri</v>
      </c>
      <c r="X10" s="24" t="str">
        <f>Time!Y$74</f>
        <v>Sat</v>
      </c>
      <c r="Y10" s="24" t="str">
        <f>Time!Z$74</f>
        <v>Sun</v>
      </c>
      <c r="Z10" s="24" t="str">
        <f>Time!AA$74</f>
        <v>Mon</v>
      </c>
      <c r="AA10" s="24" t="str">
        <f>Time!AB$74</f>
        <v>Tue</v>
      </c>
      <c r="AB10" s="24" t="str">
        <f>Time!AC$74</f>
        <v>Wed</v>
      </c>
      <c r="AC10" s="24" t="str">
        <f>Time!AD$74</f>
        <v>Thu</v>
      </c>
      <c r="AD10" s="24" t="str">
        <f>Time!AE$74</f>
        <v>Fri</v>
      </c>
      <c r="AE10" s="24" t="str">
        <f>Time!AF$74</f>
        <v>Sat</v>
      </c>
      <c r="AF10" s="24" t="str">
        <f>Time!AG$74</f>
        <v>Sun</v>
      </c>
      <c r="AG10" s="24" t="str">
        <f>Time!AH$74</f>
        <v>Mon</v>
      </c>
      <c r="AH10" s="24" t="str">
        <f>Time!AI$74</f>
        <v>Tue</v>
      </c>
      <c r="AI10" s="25" t="str">
        <f>Time!AJ$74</f>
        <v>Wed</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1"/>
      <c r="I11" s="31"/>
      <c r="J11" s="39"/>
      <c r="K11" s="39"/>
      <c r="L11" s="31"/>
      <c r="M11" s="31"/>
      <c r="N11" s="31"/>
      <c r="O11" s="31"/>
      <c r="P11" s="31"/>
      <c r="Q11" s="39"/>
      <c r="R11" s="39"/>
      <c r="S11" s="31"/>
      <c r="T11" s="31"/>
      <c r="U11" s="31"/>
      <c r="V11" s="31"/>
      <c r="W11" s="31"/>
      <c r="X11" s="39"/>
      <c r="Y11" s="39"/>
      <c r="Z11" s="31"/>
      <c r="AA11" s="31"/>
      <c r="AB11" s="31"/>
      <c r="AC11" s="31"/>
      <c r="AD11" s="31"/>
      <c r="AE11" s="39"/>
      <c r="AF11" s="39"/>
      <c r="AG11" s="31"/>
      <c r="AH11" s="31"/>
      <c r="AI11" s="32"/>
      <c r="AM11" s="42">
        <f t="shared" ref="AM11:AU20" si="1">COUNTIFS($F11:$AI11, AM$10, $F$8:$AI$8, "Act")</f>
        <v>0</v>
      </c>
      <c r="AN11" s="43">
        <f t="shared" si="1"/>
        <v>0</v>
      </c>
      <c r="AO11" s="43">
        <f t="shared" si="1"/>
        <v>0</v>
      </c>
      <c r="AP11" s="43">
        <f t="shared" si="1"/>
        <v>0</v>
      </c>
      <c r="AQ11" s="43">
        <f t="shared" si="1"/>
        <v>0</v>
      </c>
      <c r="AR11" s="43">
        <f t="shared" si="1"/>
        <v>0</v>
      </c>
      <c r="AS11" s="43">
        <f t="shared" si="1"/>
        <v>0</v>
      </c>
      <c r="AT11" s="43">
        <f t="shared" si="1"/>
        <v>0</v>
      </c>
      <c r="AU11" s="44">
        <f t="shared" si="1"/>
        <v>0</v>
      </c>
      <c r="AW11" s="42">
        <f t="shared" ref="AW11:BE20" si="2">COUNTIFS($F11:$AI11, AW$10, $F$8:$AI$8, "For")</f>
        <v>0</v>
      </c>
      <c r="AX11" s="43">
        <f t="shared" si="2"/>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34"/>
      <c r="I12" s="34"/>
      <c r="J12" s="40"/>
      <c r="K12" s="40"/>
      <c r="L12" s="34"/>
      <c r="M12" s="34"/>
      <c r="N12" s="34"/>
      <c r="O12" s="34"/>
      <c r="P12" s="34"/>
      <c r="Q12" s="40"/>
      <c r="R12" s="40"/>
      <c r="S12" s="34"/>
      <c r="T12" s="34"/>
      <c r="U12" s="34"/>
      <c r="V12" s="34"/>
      <c r="W12" s="34"/>
      <c r="X12" s="40"/>
      <c r="Y12" s="40"/>
      <c r="Z12" s="34"/>
      <c r="AA12" s="34"/>
      <c r="AB12" s="34"/>
      <c r="AC12" s="34"/>
      <c r="AD12" s="34"/>
      <c r="AE12" s="40"/>
      <c r="AF12" s="40"/>
      <c r="AG12" s="34"/>
      <c r="AH12" s="34"/>
      <c r="AI12" s="35"/>
      <c r="AM12" s="45">
        <f t="shared" si="1"/>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si="2"/>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34"/>
      <c r="I13" s="34"/>
      <c r="J13" s="40"/>
      <c r="K13" s="40"/>
      <c r="L13" s="34"/>
      <c r="M13" s="34"/>
      <c r="N13" s="34"/>
      <c r="O13" s="34"/>
      <c r="P13" s="34"/>
      <c r="Q13" s="40"/>
      <c r="R13" s="40"/>
      <c r="S13" s="34"/>
      <c r="T13" s="34"/>
      <c r="U13" s="34"/>
      <c r="V13" s="34"/>
      <c r="W13" s="34"/>
      <c r="X13" s="40"/>
      <c r="Y13" s="40"/>
      <c r="Z13" s="34"/>
      <c r="AA13" s="34"/>
      <c r="AB13" s="34"/>
      <c r="AC13" s="34"/>
      <c r="AD13" s="34"/>
      <c r="AE13" s="40"/>
      <c r="AF13" s="40"/>
      <c r="AG13" s="34"/>
      <c r="AH13" s="34"/>
      <c r="AI13" s="35"/>
      <c r="AM13" s="45">
        <f t="shared" si="1"/>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2"/>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34"/>
      <c r="I14" s="34"/>
      <c r="J14" s="40"/>
      <c r="K14" s="40"/>
      <c r="L14" s="34"/>
      <c r="M14" s="34"/>
      <c r="N14" s="34"/>
      <c r="O14" s="34"/>
      <c r="P14" s="34"/>
      <c r="Q14" s="40"/>
      <c r="R14" s="40"/>
      <c r="S14" s="34"/>
      <c r="T14" s="34"/>
      <c r="U14" s="34"/>
      <c r="V14" s="34"/>
      <c r="W14" s="34"/>
      <c r="X14" s="40"/>
      <c r="Y14" s="40"/>
      <c r="Z14" s="34"/>
      <c r="AA14" s="34"/>
      <c r="AB14" s="34"/>
      <c r="AC14" s="34"/>
      <c r="AD14" s="34"/>
      <c r="AE14" s="40"/>
      <c r="AF14" s="40"/>
      <c r="AG14" s="34"/>
      <c r="AH14" s="34"/>
      <c r="AI14" s="35"/>
      <c r="AM14" s="45">
        <f t="shared" si="1"/>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2"/>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34"/>
      <c r="I15" s="34"/>
      <c r="J15" s="40"/>
      <c r="K15" s="40"/>
      <c r="L15" s="34"/>
      <c r="M15" s="34"/>
      <c r="N15" s="34"/>
      <c r="O15" s="34"/>
      <c r="P15" s="34"/>
      <c r="Q15" s="40"/>
      <c r="R15" s="40"/>
      <c r="S15" s="34"/>
      <c r="T15" s="34"/>
      <c r="U15" s="34"/>
      <c r="V15" s="34"/>
      <c r="W15" s="34"/>
      <c r="X15" s="40"/>
      <c r="Y15" s="40"/>
      <c r="Z15" s="34"/>
      <c r="AA15" s="34"/>
      <c r="AB15" s="34"/>
      <c r="AC15" s="34"/>
      <c r="AD15" s="34"/>
      <c r="AE15" s="40"/>
      <c r="AF15" s="40"/>
      <c r="AG15" s="34"/>
      <c r="AH15" s="34"/>
      <c r="AI15" s="35"/>
      <c r="AM15" s="45">
        <f t="shared" si="1"/>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2"/>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34"/>
      <c r="I16" s="34"/>
      <c r="J16" s="40"/>
      <c r="K16" s="40"/>
      <c r="L16" s="34"/>
      <c r="M16" s="34"/>
      <c r="N16" s="34"/>
      <c r="O16" s="34"/>
      <c r="P16" s="34"/>
      <c r="Q16" s="40"/>
      <c r="R16" s="40"/>
      <c r="S16" s="34"/>
      <c r="T16" s="34"/>
      <c r="U16" s="34"/>
      <c r="V16" s="34"/>
      <c r="W16" s="34"/>
      <c r="X16" s="40"/>
      <c r="Y16" s="40"/>
      <c r="Z16" s="34"/>
      <c r="AA16" s="34"/>
      <c r="AB16" s="34"/>
      <c r="AC16" s="34"/>
      <c r="AD16" s="34"/>
      <c r="AE16" s="40"/>
      <c r="AF16" s="40"/>
      <c r="AG16" s="34"/>
      <c r="AH16" s="34"/>
      <c r="AI16" s="35"/>
      <c r="AM16" s="45">
        <f t="shared" si="1"/>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2"/>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34"/>
      <c r="I17" s="34"/>
      <c r="J17" s="40"/>
      <c r="K17" s="40"/>
      <c r="L17" s="34"/>
      <c r="M17" s="34"/>
      <c r="N17" s="34"/>
      <c r="O17" s="34"/>
      <c r="P17" s="34"/>
      <c r="Q17" s="40"/>
      <c r="R17" s="40"/>
      <c r="S17" s="34"/>
      <c r="T17" s="34"/>
      <c r="U17" s="34"/>
      <c r="V17" s="34"/>
      <c r="W17" s="34"/>
      <c r="X17" s="40"/>
      <c r="Y17" s="40"/>
      <c r="Z17" s="34"/>
      <c r="AA17" s="34"/>
      <c r="AB17" s="34"/>
      <c r="AC17" s="34"/>
      <c r="AD17" s="34"/>
      <c r="AE17" s="40"/>
      <c r="AF17" s="40"/>
      <c r="AG17" s="34"/>
      <c r="AH17" s="34"/>
      <c r="AI17" s="35"/>
      <c r="AM17" s="45">
        <f t="shared" si="1"/>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2"/>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34"/>
      <c r="I18" s="34"/>
      <c r="J18" s="40"/>
      <c r="K18" s="40"/>
      <c r="L18" s="34"/>
      <c r="M18" s="34"/>
      <c r="N18" s="34"/>
      <c r="O18" s="34"/>
      <c r="P18" s="34"/>
      <c r="Q18" s="40"/>
      <c r="R18" s="40"/>
      <c r="S18" s="34"/>
      <c r="T18" s="34"/>
      <c r="U18" s="34"/>
      <c r="V18" s="34"/>
      <c r="W18" s="34"/>
      <c r="X18" s="40"/>
      <c r="Y18" s="40"/>
      <c r="Z18" s="34"/>
      <c r="AA18" s="34"/>
      <c r="AB18" s="34"/>
      <c r="AC18" s="34"/>
      <c r="AD18" s="34"/>
      <c r="AE18" s="40"/>
      <c r="AF18" s="40"/>
      <c r="AG18" s="34"/>
      <c r="AH18" s="34"/>
      <c r="AI18" s="35"/>
      <c r="AM18" s="45">
        <f t="shared" si="1"/>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2"/>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34"/>
      <c r="I19" s="34"/>
      <c r="J19" s="40"/>
      <c r="K19" s="40"/>
      <c r="L19" s="34"/>
      <c r="M19" s="34"/>
      <c r="N19" s="34"/>
      <c r="O19" s="34"/>
      <c r="P19" s="34"/>
      <c r="Q19" s="40"/>
      <c r="R19" s="40"/>
      <c r="S19" s="34"/>
      <c r="T19" s="34"/>
      <c r="U19" s="34"/>
      <c r="V19" s="34"/>
      <c r="W19" s="34"/>
      <c r="X19" s="40"/>
      <c r="Y19" s="40"/>
      <c r="Z19" s="34"/>
      <c r="AA19" s="34"/>
      <c r="AB19" s="34"/>
      <c r="AC19" s="34"/>
      <c r="AD19" s="34"/>
      <c r="AE19" s="40"/>
      <c r="AF19" s="40"/>
      <c r="AG19" s="34"/>
      <c r="AH19" s="34"/>
      <c r="AI19" s="35"/>
      <c r="AM19" s="45">
        <f t="shared" si="1"/>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2"/>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34"/>
      <c r="I20" s="34"/>
      <c r="J20" s="40"/>
      <c r="K20" s="40"/>
      <c r="L20" s="34"/>
      <c r="M20" s="34"/>
      <c r="N20" s="34"/>
      <c r="O20" s="34"/>
      <c r="P20" s="34"/>
      <c r="Q20" s="40"/>
      <c r="R20" s="40"/>
      <c r="S20" s="34"/>
      <c r="T20" s="34"/>
      <c r="U20" s="34"/>
      <c r="V20" s="34"/>
      <c r="W20" s="34"/>
      <c r="X20" s="40"/>
      <c r="Y20" s="40"/>
      <c r="Z20" s="34"/>
      <c r="AA20" s="34"/>
      <c r="AB20" s="34"/>
      <c r="AC20" s="34"/>
      <c r="AD20" s="34"/>
      <c r="AE20" s="40"/>
      <c r="AF20" s="40"/>
      <c r="AG20" s="34"/>
      <c r="AH20" s="34"/>
      <c r="AI20" s="35"/>
      <c r="AM20" s="45">
        <f t="shared" si="1"/>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2"/>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34"/>
      <c r="I21" s="34"/>
      <c r="J21" s="40"/>
      <c r="K21" s="40"/>
      <c r="L21" s="34"/>
      <c r="M21" s="34"/>
      <c r="N21" s="34"/>
      <c r="O21" s="34"/>
      <c r="P21" s="34"/>
      <c r="Q21" s="40"/>
      <c r="R21" s="40"/>
      <c r="S21" s="34"/>
      <c r="T21" s="34"/>
      <c r="U21" s="34"/>
      <c r="V21" s="34"/>
      <c r="W21" s="34"/>
      <c r="X21" s="40"/>
      <c r="Y21" s="40"/>
      <c r="Z21" s="34"/>
      <c r="AA21" s="34"/>
      <c r="AB21" s="34"/>
      <c r="AC21" s="34"/>
      <c r="AD21" s="34"/>
      <c r="AE21" s="40"/>
      <c r="AF21" s="40"/>
      <c r="AG21" s="34"/>
      <c r="AH21" s="34"/>
      <c r="AI21" s="35"/>
      <c r="AM21" s="45">
        <f t="shared" ref="AM21:AU35" si="3">COUNTIFS($F21:$AI21, AM$10, $F$8:$AI$8, "Act")</f>
        <v>0</v>
      </c>
      <c r="AN21" s="46">
        <f t="shared" si="3"/>
        <v>0</v>
      </c>
      <c r="AO21" s="46">
        <f t="shared" si="3"/>
        <v>0</v>
      </c>
      <c r="AP21" s="46">
        <f t="shared" si="3"/>
        <v>0</v>
      </c>
      <c r="AQ21" s="46">
        <f t="shared" si="3"/>
        <v>0</v>
      </c>
      <c r="AR21" s="46">
        <f t="shared" si="3"/>
        <v>0</v>
      </c>
      <c r="AS21" s="46">
        <f t="shared" si="3"/>
        <v>0</v>
      </c>
      <c r="AT21" s="46">
        <f t="shared" si="3"/>
        <v>0</v>
      </c>
      <c r="AU21" s="47">
        <f t="shared" si="3"/>
        <v>0</v>
      </c>
      <c r="AW21" s="45">
        <f t="shared" ref="AW21:BE35" si="4">COUNTIFS($F21:$AI21, AW$10, $F$8:$AI$8, "For")</f>
        <v>0</v>
      </c>
      <c r="AX21" s="46">
        <f t="shared" si="4"/>
        <v>0</v>
      </c>
      <c r="AY21" s="46">
        <f t="shared" si="4"/>
        <v>0</v>
      </c>
      <c r="AZ21" s="46">
        <f t="shared" si="4"/>
        <v>0</v>
      </c>
      <c r="BA21" s="46">
        <f t="shared" si="4"/>
        <v>0</v>
      </c>
      <c r="BB21" s="46">
        <f t="shared" si="4"/>
        <v>0</v>
      </c>
      <c r="BC21" s="46">
        <f t="shared" si="4"/>
        <v>0</v>
      </c>
      <c r="BD21" s="46">
        <f t="shared" si="4"/>
        <v>0</v>
      </c>
      <c r="BE21" s="47">
        <f t="shared" si="4"/>
        <v>0</v>
      </c>
    </row>
    <row r="22" spans="5:57" x14ac:dyDescent="0.35">
      <c r="E22" s="27" t="str">
        <f>Inputs!E38</f>
        <v>Employee 12</v>
      </c>
      <c r="F22" s="33"/>
      <c r="G22" s="34"/>
      <c r="H22" s="34"/>
      <c r="I22" s="34"/>
      <c r="J22" s="40"/>
      <c r="K22" s="40"/>
      <c r="L22" s="34"/>
      <c r="M22" s="34"/>
      <c r="N22" s="34"/>
      <c r="O22" s="34"/>
      <c r="P22" s="34"/>
      <c r="Q22" s="40"/>
      <c r="R22" s="40"/>
      <c r="S22" s="34"/>
      <c r="T22" s="34"/>
      <c r="U22" s="34"/>
      <c r="V22" s="34"/>
      <c r="W22" s="34"/>
      <c r="X22" s="40"/>
      <c r="Y22" s="40"/>
      <c r="Z22" s="34"/>
      <c r="AA22" s="34"/>
      <c r="AB22" s="34"/>
      <c r="AC22" s="34"/>
      <c r="AD22" s="34"/>
      <c r="AE22" s="40"/>
      <c r="AF22" s="40"/>
      <c r="AG22" s="34"/>
      <c r="AH22" s="34"/>
      <c r="AI22" s="35"/>
      <c r="AM22" s="45">
        <f t="shared" si="3"/>
        <v>0</v>
      </c>
      <c r="AN22" s="46">
        <f t="shared" si="3"/>
        <v>0</v>
      </c>
      <c r="AO22" s="46">
        <f t="shared" si="3"/>
        <v>0</v>
      </c>
      <c r="AP22" s="46">
        <f t="shared" si="3"/>
        <v>0</v>
      </c>
      <c r="AQ22" s="46">
        <f t="shared" si="3"/>
        <v>0</v>
      </c>
      <c r="AR22" s="46">
        <f t="shared" si="3"/>
        <v>0</v>
      </c>
      <c r="AS22" s="46">
        <f t="shared" si="3"/>
        <v>0</v>
      </c>
      <c r="AT22" s="46">
        <f t="shared" si="3"/>
        <v>0</v>
      </c>
      <c r="AU22" s="47">
        <f t="shared" si="3"/>
        <v>0</v>
      </c>
      <c r="AW22" s="45">
        <f t="shared" si="4"/>
        <v>0</v>
      </c>
      <c r="AX22" s="46">
        <f t="shared" si="4"/>
        <v>0</v>
      </c>
      <c r="AY22" s="46">
        <f t="shared" si="4"/>
        <v>0</v>
      </c>
      <c r="AZ22" s="46">
        <f t="shared" si="4"/>
        <v>0</v>
      </c>
      <c r="BA22" s="46">
        <f t="shared" si="4"/>
        <v>0</v>
      </c>
      <c r="BB22" s="46">
        <f t="shared" si="4"/>
        <v>0</v>
      </c>
      <c r="BC22" s="46">
        <f t="shared" si="4"/>
        <v>0</v>
      </c>
      <c r="BD22" s="46">
        <f t="shared" si="4"/>
        <v>0</v>
      </c>
      <c r="BE22" s="47">
        <f t="shared" si="4"/>
        <v>0</v>
      </c>
    </row>
    <row r="23" spans="5:57" x14ac:dyDescent="0.35">
      <c r="E23" s="27" t="str">
        <f>Inputs!E39</f>
        <v>Employee 13</v>
      </c>
      <c r="F23" s="33"/>
      <c r="G23" s="34"/>
      <c r="H23" s="34"/>
      <c r="I23" s="34"/>
      <c r="J23" s="40"/>
      <c r="K23" s="40"/>
      <c r="L23" s="34"/>
      <c r="M23" s="34"/>
      <c r="N23" s="34"/>
      <c r="O23" s="34"/>
      <c r="P23" s="34"/>
      <c r="Q23" s="40"/>
      <c r="R23" s="40"/>
      <c r="S23" s="34"/>
      <c r="T23" s="34"/>
      <c r="U23" s="34"/>
      <c r="V23" s="34"/>
      <c r="W23" s="34"/>
      <c r="X23" s="40"/>
      <c r="Y23" s="40"/>
      <c r="Z23" s="34"/>
      <c r="AA23" s="34"/>
      <c r="AB23" s="34"/>
      <c r="AC23" s="34"/>
      <c r="AD23" s="34"/>
      <c r="AE23" s="40"/>
      <c r="AF23" s="40"/>
      <c r="AG23" s="34"/>
      <c r="AH23" s="34"/>
      <c r="AI23" s="35"/>
      <c r="AM23" s="45">
        <f t="shared" si="3"/>
        <v>0</v>
      </c>
      <c r="AN23" s="46">
        <f t="shared" si="3"/>
        <v>0</v>
      </c>
      <c r="AO23" s="46">
        <f t="shared" si="3"/>
        <v>0</v>
      </c>
      <c r="AP23" s="46">
        <f t="shared" si="3"/>
        <v>0</v>
      </c>
      <c r="AQ23" s="46">
        <f t="shared" si="3"/>
        <v>0</v>
      </c>
      <c r="AR23" s="46">
        <f t="shared" si="3"/>
        <v>0</v>
      </c>
      <c r="AS23" s="46">
        <f t="shared" si="3"/>
        <v>0</v>
      </c>
      <c r="AT23" s="46">
        <f t="shared" si="3"/>
        <v>0</v>
      </c>
      <c r="AU23" s="47">
        <f t="shared" si="3"/>
        <v>0</v>
      </c>
      <c r="AW23" s="45">
        <f t="shared" si="4"/>
        <v>0</v>
      </c>
      <c r="AX23" s="46">
        <f t="shared" si="4"/>
        <v>0</v>
      </c>
      <c r="AY23" s="46">
        <f t="shared" si="4"/>
        <v>0</v>
      </c>
      <c r="AZ23" s="46">
        <f t="shared" si="4"/>
        <v>0</v>
      </c>
      <c r="BA23" s="46">
        <f t="shared" si="4"/>
        <v>0</v>
      </c>
      <c r="BB23" s="46">
        <f t="shared" si="4"/>
        <v>0</v>
      </c>
      <c r="BC23" s="46">
        <f t="shared" si="4"/>
        <v>0</v>
      </c>
      <c r="BD23" s="46">
        <f t="shared" si="4"/>
        <v>0</v>
      </c>
      <c r="BE23" s="47">
        <f t="shared" si="4"/>
        <v>0</v>
      </c>
    </row>
    <row r="24" spans="5:57" x14ac:dyDescent="0.35">
      <c r="E24" s="27" t="str">
        <f>Inputs!E40</f>
        <v>Employee 14</v>
      </c>
      <c r="F24" s="33"/>
      <c r="G24" s="34"/>
      <c r="H24" s="34"/>
      <c r="I24" s="34"/>
      <c r="J24" s="40"/>
      <c r="K24" s="40"/>
      <c r="L24" s="34"/>
      <c r="M24" s="34"/>
      <c r="N24" s="34"/>
      <c r="O24" s="34"/>
      <c r="P24" s="34"/>
      <c r="Q24" s="40"/>
      <c r="R24" s="40"/>
      <c r="S24" s="34"/>
      <c r="T24" s="34"/>
      <c r="U24" s="34"/>
      <c r="V24" s="34"/>
      <c r="W24" s="34"/>
      <c r="X24" s="40"/>
      <c r="Y24" s="40"/>
      <c r="Z24" s="34"/>
      <c r="AA24" s="34"/>
      <c r="AB24" s="34"/>
      <c r="AC24" s="34"/>
      <c r="AD24" s="34"/>
      <c r="AE24" s="40"/>
      <c r="AF24" s="40"/>
      <c r="AG24" s="34"/>
      <c r="AH24" s="34"/>
      <c r="AI24" s="35"/>
      <c r="AM24" s="45">
        <f t="shared" si="3"/>
        <v>0</v>
      </c>
      <c r="AN24" s="46">
        <f t="shared" si="3"/>
        <v>0</v>
      </c>
      <c r="AO24" s="46">
        <f t="shared" si="3"/>
        <v>0</v>
      </c>
      <c r="AP24" s="46">
        <f t="shared" si="3"/>
        <v>0</v>
      </c>
      <c r="AQ24" s="46">
        <f t="shared" si="3"/>
        <v>0</v>
      </c>
      <c r="AR24" s="46">
        <f t="shared" si="3"/>
        <v>0</v>
      </c>
      <c r="AS24" s="46">
        <f t="shared" si="3"/>
        <v>0</v>
      </c>
      <c r="AT24" s="46">
        <f t="shared" si="3"/>
        <v>0</v>
      </c>
      <c r="AU24" s="47">
        <f t="shared" si="3"/>
        <v>0</v>
      </c>
      <c r="AW24" s="45">
        <f t="shared" si="4"/>
        <v>0</v>
      </c>
      <c r="AX24" s="46">
        <f t="shared" si="4"/>
        <v>0</v>
      </c>
      <c r="AY24" s="46">
        <f t="shared" si="4"/>
        <v>0</v>
      </c>
      <c r="AZ24" s="46">
        <f t="shared" si="4"/>
        <v>0</v>
      </c>
      <c r="BA24" s="46">
        <f t="shared" si="4"/>
        <v>0</v>
      </c>
      <c r="BB24" s="46">
        <f t="shared" si="4"/>
        <v>0</v>
      </c>
      <c r="BC24" s="46">
        <f t="shared" si="4"/>
        <v>0</v>
      </c>
      <c r="BD24" s="46">
        <f t="shared" si="4"/>
        <v>0</v>
      </c>
      <c r="BE24" s="47">
        <f t="shared" si="4"/>
        <v>0</v>
      </c>
    </row>
    <row r="25" spans="5:57" x14ac:dyDescent="0.35">
      <c r="E25" s="27" t="str">
        <f>Inputs!E41</f>
        <v>Employee 15</v>
      </c>
      <c r="F25" s="33"/>
      <c r="G25" s="34"/>
      <c r="H25" s="34"/>
      <c r="I25" s="34"/>
      <c r="J25" s="40"/>
      <c r="K25" s="40"/>
      <c r="L25" s="34"/>
      <c r="M25" s="34"/>
      <c r="N25" s="34"/>
      <c r="O25" s="34"/>
      <c r="P25" s="34"/>
      <c r="Q25" s="40"/>
      <c r="R25" s="40"/>
      <c r="S25" s="34"/>
      <c r="T25" s="34"/>
      <c r="U25" s="34"/>
      <c r="V25" s="34"/>
      <c r="W25" s="34"/>
      <c r="X25" s="40"/>
      <c r="Y25" s="40"/>
      <c r="Z25" s="34"/>
      <c r="AA25" s="34"/>
      <c r="AB25" s="34"/>
      <c r="AC25" s="34"/>
      <c r="AD25" s="34"/>
      <c r="AE25" s="40"/>
      <c r="AF25" s="40"/>
      <c r="AG25" s="34"/>
      <c r="AH25" s="34"/>
      <c r="AI25" s="35"/>
      <c r="AM25" s="45">
        <f t="shared" si="3"/>
        <v>0</v>
      </c>
      <c r="AN25" s="46">
        <f t="shared" si="3"/>
        <v>0</v>
      </c>
      <c r="AO25" s="46">
        <f t="shared" si="3"/>
        <v>0</v>
      </c>
      <c r="AP25" s="46">
        <f t="shared" si="3"/>
        <v>0</v>
      </c>
      <c r="AQ25" s="46">
        <f t="shared" si="3"/>
        <v>0</v>
      </c>
      <c r="AR25" s="46">
        <f t="shared" si="3"/>
        <v>0</v>
      </c>
      <c r="AS25" s="46">
        <f t="shared" si="3"/>
        <v>0</v>
      </c>
      <c r="AT25" s="46">
        <f t="shared" si="3"/>
        <v>0</v>
      </c>
      <c r="AU25" s="47">
        <f t="shared" si="3"/>
        <v>0</v>
      </c>
      <c r="AW25" s="45">
        <f t="shared" si="4"/>
        <v>0</v>
      </c>
      <c r="AX25" s="46">
        <f t="shared" si="4"/>
        <v>0</v>
      </c>
      <c r="AY25" s="46">
        <f t="shared" si="4"/>
        <v>0</v>
      </c>
      <c r="AZ25" s="46">
        <f t="shared" si="4"/>
        <v>0</v>
      </c>
      <c r="BA25" s="46">
        <f t="shared" si="4"/>
        <v>0</v>
      </c>
      <c r="BB25" s="46">
        <f t="shared" si="4"/>
        <v>0</v>
      </c>
      <c r="BC25" s="46">
        <f t="shared" si="4"/>
        <v>0</v>
      </c>
      <c r="BD25" s="46">
        <f t="shared" si="4"/>
        <v>0</v>
      </c>
      <c r="BE25" s="47">
        <f t="shared" si="4"/>
        <v>0</v>
      </c>
    </row>
    <row r="26" spans="5:57" x14ac:dyDescent="0.35">
      <c r="E26" s="27" t="str">
        <f>Inputs!E42</f>
        <v>Employee 16</v>
      </c>
      <c r="F26" s="33"/>
      <c r="G26" s="34"/>
      <c r="H26" s="34"/>
      <c r="I26" s="34"/>
      <c r="J26" s="40"/>
      <c r="K26" s="40"/>
      <c r="L26" s="34"/>
      <c r="M26" s="34"/>
      <c r="N26" s="34"/>
      <c r="O26" s="34"/>
      <c r="P26" s="34"/>
      <c r="Q26" s="40"/>
      <c r="R26" s="40"/>
      <c r="S26" s="34"/>
      <c r="T26" s="34"/>
      <c r="U26" s="34"/>
      <c r="V26" s="34"/>
      <c r="W26" s="34"/>
      <c r="X26" s="40"/>
      <c r="Y26" s="40"/>
      <c r="Z26" s="34"/>
      <c r="AA26" s="34"/>
      <c r="AB26" s="34"/>
      <c r="AC26" s="34"/>
      <c r="AD26" s="34"/>
      <c r="AE26" s="40"/>
      <c r="AF26" s="40"/>
      <c r="AG26" s="34"/>
      <c r="AH26" s="34"/>
      <c r="AI26" s="35"/>
      <c r="AM26" s="45">
        <f t="shared" si="3"/>
        <v>0</v>
      </c>
      <c r="AN26" s="46">
        <f t="shared" si="3"/>
        <v>0</v>
      </c>
      <c r="AO26" s="46">
        <f t="shared" si="3"/>
        <v>0</v>
      </c>
      <c r="AP26" s="46">
        <f t="shared" si="3"/>
        <v>0</v>
      </c>
      <c r="AQ26" s="46">
        <f t="shared" si="3"/>
        <v>0</v>
      </c>
      <c r="AR26" s="46">
        <f t="shared" si="3"/>
        <v>0</v>
      </c>
      <c r="AS26" s="46">
        <f t="shared" si="3"/>
        <v>0</v>
      </c>
      <c r="AT26" s="46">
        <f t="shared" si="3"/>
        <v>0</v>
      </c>
      <c r="AU26" s="47">
        <f t="shared" si="3"/>
        <v>0</v>
      </c>
      <c r="AW26" s="45">
        <f t="shared" si="4"/>
        <v>0</v>
      </c>
      <c r="AX26" s="46">
        <f t="shared" si="4"/>
        <v>0</v>
      </c>
      <c r="AY26" s="46">
        <f t="shared" si="4"/>
        <v>0</v>
      </c>
      <c r="AZ26" s="46">
        <f t="shared" si="4"/>
        <v>0</v>
      </c>
      <c r="BA26" s="46">
        <f t="shared" si="4"/>
        <v>0</v>
      </c>
      <c r="BB26" s="46">
        <f t="shared" si="4"/>
        <v>0</v>
      </c>
      <c r="BC26" s="46">
        <f t="shared" si="4"/>
        <v>0</v>
      </c>
      <c r="BD26" s="46">
        <f t="shared" si="4"/>
        <v>0</v>
      </c>
      <c r="BE26" s="47">
        <f t="shared" si="4"/>
        <v>0</v>
      </c>
    </row>
    <row r="27" spans="5:57" x14ac:dyDescent="0.35">
      <c r="E27" s="27" t="str">
        <f>Inputs!E43</f>
        <v>Employee 17</v>
      </c>
      <c r="F27" s="33"/>
      <c r="G27" s="34"/>
      <c r="H27" s="34"/>
      <c r="I27" s="34"/>
      <c r="J27" s="40"/>
      <c r="K27" s="40"/>
      <c r="L27" s="34"/>
      <c r="M27" s="34"/>
      <c r="N27" s="34"/>
      <c r="O27" s="34"/>
      <c r="P27" s="34"/>
      <c r="Q27" s="40"/>
      <c r="R27" s="40"/>
      <c r="S27" s="34"/>
      <c r="T27" s="34"/>
      <c r="U27" s="34"/>
      <c r="V27" s="34"/>
      <c r="W27" s="34"/>
      <c r="X27" s="40"/>
      <c r="Y27" s="40"/>
      <c r="Z27" s="34"/>
      <c r="AA27" s="34"/>
      <c r="AB27" s="34"/>
      <c r="AC27" s="34"/>
      <c r="AD27" s="34"/>
      <c r="AE27" s="40"/>
      <c r="AF27" s="40"/>
      <c r="AG27" s="34"/>
      <c r="AH27" s="34"/>
      <c r="AI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34"/>
      <c r="I28" s="34"/>
      <c r="J28" s="40"/>
      <c r="K28" s="40"/>
      <c r="L28" s="34"/>
      <c r="M28" s="34"/>
      <c r="N28" s="34"/>
      <c r="O28" s="34"/>
      <c r="P28" s="34"/>
      <c r="Q28" s="40"/>
      <c r="R28" s="40"/>
      <c r="S28" s="34"/>
      <c r="T28" s="34"/>
      <c r="U28" s="34"/>
      <c r="V28" s="34"/>
      <c r="W28" s="34"/>
      <c r="X28" s="40"/>
      <c r="Y28" s="40"/>
      <c r="Z28" s="34"/>
      <c r="AA28" s="34"/>
      <c r="AB28" s="34"/>
      <c r="AC28" s="34"/>
      <c r="AD28" s="34"/>
      <c r="AE28" s="40"/>
      <c r="AF28" s="40"/>
      <c r="AG28" s="34"/>
      <c r="AH28" s="34"/>
      <c r="AI28" s="35"/>
      <c r="AM28" s="45">
        <f t="shared" si="3"/>
        <v>0</v>
      </c>
      <c r="AN28" s="46">
        <f t="shared" si="3"/>
        <v>0</v>
      </c>
      <c r="AO28" s="46">
        <f t="shared" si="3"/>
        <v>0</v>
      </c>
      <c r="AP28" s="46">
        <f t="shared" si="3"/>
        <v>0</v>
      </c>
      <c r="AQ28" s="46">
        <f t="shared" si="3"/>
        <v>0</v>
      </c>
      <c r="AR28" s="46">
        <f t="shared" si="3"/>
        <v>0</v>
      </c>
      <c r="AS28" s="46">
        <f t="shared" si="3"/>
        <v>0</v>
      </c>
      <c r="AT28" s="46">
        <f t="shared" si="3"/>
        <v>0</v>
      </c>
      <c r="AU28" s="47">
        <f t="shared" si="3"/>
        <v>0</v>
      </c>
      <c r="AW28" s="45">
        <f t="shared" si="4"/>
        <v>0</v>
      </c>
      <c r="AX28" s="46">
        <f t="shared" si="4"/>
        <v>0</v>
      </c>
      <c r="AY28" s="46">
        <f t="shared" si="4"/>
        <v>0</v>
      </c>
      <c r="AZ28" s="46">
        <f t="shared" si="4"/>
        <v>0</v>
      </c>
      <c r="BA28" s="46">
        <f t="shared" si="4"/>
        <v>0</v>
      </c>
      <c r="BB28" s="46">
        <f t="shared" si="4"/>
        <v>0</v>
      </c>
      <c r="BC28" s="46">
        <f t="shared" si="4"/>
        <v>0</v>
      </c>
      <c r="BD28" s="46">
        <f t="shared" si="4"/>
        <v>0</v>
      </c>
      <c r="BE28" s="47">
        <f t="shared" si="4"/>
        <v>0</v>
      </c>
    </row>
    <row r="29" spans="5:57" x14ac:dyDescent="0.35">
      <c r="E29" s="27" t="str">
        <f>Inputs!E45</f>
        <v>Employee 19</v>
      </c>
      <c r="F29" s="33"/>
      <c r="G29" s="34"/>
      <c r="H29" s="34"/>
      <c r="I29" s="34"/>
      <c r="J29" s="40"/>
      <c r="K29" s="40"/>
      <c r="L29" s="34"/>
      <c r="M29" s="34"/>
      <c r="N29" s="34"/>
      <c r="O29" s="34"/>
      <c r="P29" s="34"/>
      <c r="Q29" s="40"/>
      <c r="R29" s="40"/>
      <c r="S29" s="34"/>
      <c r="T29" s="34"/>
      <c r="U29" s="34"/>
      <c r="V29" s="34"/>
      <c r="W29" s="34"/>
      <c r="X29" s="40"/>
      <c r="Y29" s="40"/>
      <c r="Z29" s="34"/>
      <c r="AA29" s="34"/>
      <c r="AB29" s="34"/>
      <c r="AC29" s="34"/>
      <c r="AD29" s="34"/>
      <c r="AE29" s="40"/>
      <c r="AF29" s="40"/>
      <c r="AG29" s="34"/>
      <c r="AH29" s="34"/>
      <c r="AI29" s="35"/>
      <c r="AM29" s="45">
        <f t="shared" si="3"/>
        <v>0</v>
      </c>
      <c r="AN29" s="46">
        <f t="shared" si="3"/>
        <v>0</v>
      </c>
      <c r="AO29" s="46">
        <f t="shared" si="3"/>
        <v>0</v>
      </c>
      <c r="AP29" s="46">
        <f t="shared" si="3"/>
        <v>0</v>
      </c>
      <c r="AQ29" s="46">
        <f t="shared" si="3"/>
        <v>0</v>
      </c>
      <c r="AR29" s="46">
        <f t="shared" si="3"/>
        <v>0</v>
      </c>
      <c r="AS29" s="46">
        <f t="shared" si="3"/>
        <v>0</v>
      </c>
      <c r="AT29" s="46">
        <f t="shared" si="3"/>
        <v>0</v>
      </c>
      <c r="AU29" s="47">
        <f t="shared" si="3"/>
        <v>0</v>
      </c>
      <c r="AW29" s="45">
        <f t="shared" si="4"/>
        <v>0</v>
      </c>
      <c r="AX29" s="46">
        <f t="shared" si="4"/>
        <v>0</v>
      </c>
      <c r="AY29" s="46">
        <f t="shared" si="4"/>
        <v>0</v>
      </c>
      <c r="AZ29" s="46">
        <f t="shared" si="4"/>
        <v>0</v>
      </c>
      <c r="BA29" s="46">
        <f t="shared" si="4"/>
        <v>0</v>
      </c>
      <c r="BB29" s="46">
        <f t="shared" si="4"/>
        <v>0</v>
      </c>
      <c r="BC29" s="46">
        <f t="shared" si="4"/>
        <v>0</v>
      </c>
      <c r="BD29" s="46">
        <f t="shared" si="4"/>
        <v>0</v>
      </c>
      <c r="BE29" s="47">
        <f t="shared" si="4"/>
        <v>0</v>
      </c>
    </row>
    <row r="30" spans="5:57" x14ac:dyDescent="0.35">
      <c r="E30" s="27" t="str">
        <f>Inputs!E46</f>
        <v>Employee 20</v>
      </c>
      <c r="F30" s="33"/>
      <c r="G30" s="34"/>
      <c r="H30" s="34"/>
      <c r="I30" s="34"/>
      <c r="J30" s="40"/>
      <c r="K30" s="40"/>
      <c r="L30" s="34"/>
      <c r="M30" s="34"/>
      <c r="N30" s="34"/>
      <c r="O30" s="34"/>
      <c r="P30" s="34"/>
      <c r="Q30" s="40"/>
      <c r="R30" s="40"/>
      <c r="S30" s="34"/>
      <c r="T30" s="34"/>
      <c r="U30" s="34"/>
      <c r="V30" s="34"/>
      <c r="W30" s="34"/>
      <c r="X30" s="40"/>
      <c r="Y30" s="40"/>
      <c r="Z30" s="34"/>
      <c r="AA30" s="34"/>
      <c r="AB30" s="34"/>
      <c r="AC30" s="34"/>
      <c r="AD30" s="34"/>
      <c r="AE30" s="40"/>
      <c r="AF30" s="40"/>
      <c r="AG30" s="34"/>
      <c r="AH30" s="34"/>
      <c r="AI30" s="35"/>
      <c r="AM30" s="45">
        <f t="shared" si="3"/>
        <v>0</v>
      </c>
      <c r="AN30" s="46">
        <f t="shared" si="3"/>
        <v>0</v>
      </c>
      <c r="AO30" s="46">
        <f t="shared" si="3"/>
        <v>0</v>
      </c>
      <c r="AP30" s="46">
        <f t="shared" si="3"/>
        <v>0</v>
      </c>
      <c r="AQ30" s="46">
        <f t="shared" si="3"/>
        <v>0</v>
      </c>
      <c r="AR30" s="46">
        <f t="shared" si="3"/>
        <v>0</v>
      </c>
      <c r="AS30" s="46">
        <f t="shared" si="3"/>
        <v>0</v>
      </c>
      <c r="AT30" s="46">
        <f t="shared" si="3"/>
        <v>0</v>
      </c>
      <c r="AU30" s="47">
        <f t="shared" si="3"/>
        <v>0</v>
      </c>
      <c r="AW30" s="45">
        <f t="shared" si="4"/>
        <v>0</v>
      </c>
      <c r="AX30" s="46">
        <f t="shared" si="4"/>
        <v>0</v>
      </c>
      <c r="AY30" s="46">
        <f t="shared" si="4"/>
        <v>0</v>
      </c>
      <c r="AZ30" s="46">
        <f t="shared" si="4"/>
        <v>0</v>
      </c>
      <c r="BA30" s="46">
        <f t="shared" si="4"/>
        <v>0</v>
      </c>
      <c r="BB30" s="46">
        <f t="shared" si="4"/>
        <v>0</v>
      </c>
      <c r="BC30" s="46">
        <f t="shared" si="4"/>
        <v>0</v>
      </c>
      <c r="BD30" s="46">
        <f t="shared" si="4"/>
        <v>0</v>
      </c>
      <c r="BE30" s="47">
        <f t="shared" si="4"/>
        <v>0</v>
      </c>
    </row>
    <row r="31" spans="5:57" x14ac:dyDescent="0.35">
      <c r="E31" s="27" t="str">
        <f>Inputs!E47</f>
        <v>Employee 21</v>
      </c>
      <c r="F31" s="33"/>
      <c r="G31" s="34"/>
      <c r="H31" s="34"/>
      <c r="I31" s="34"/>
      <c r="J31" s="40"/>
      <c r="K31" s="40"/>
      <c r="L31" s="34"/>
      <c r="M31" s="34"/>
      <c r="N31" s="34"/>
      <c r="O31" s="34"/>
      <c r="P31" s="34"/>
      <c r="Q31" s="40"/>
      <c r="R31" s="40"/>
      <c r="S31" s="34"/>
      <c r="T31" s="34"/>
      <c r="U31" s="34"/>
      <c r="V31" s="34"/>
      <c r="W31" s="34"/>
      <c r="X31" s="40"/>
      <c r="Y31" s="40"/>
      <c r="Z31" s="34"/>
      <c r="AA31" s="34"/>
      <c r="AB31" s="34"/>
      <c r="AC31" s="34"/>
      <c r="AD31" s="34"/>
      <c r="AE31" s="40"/>
      <c r="AF31" s="40"/>
      <c r="AG31" s="34"/>
      <c r="AH31" s="34"/>
      <c r="AI31" s="35"/>
      <c r="AM31" s="45">
        <f t="shared" si="3"/>
        <v>0</v>
      </c>
      <c r="AN31" s="46">
        <f t="shared" si="3"/>
        <v>0</v>
      </c>
      <c r="AO31" s="46">
        <f t="shared" si="3"/>
        <v>0</v>
      </c>
      <c r="AP31" s="46">
        <f t="shared" si="3"/>
        <v>0</v>
      </c>
      <c r="AQ31" s="46">
        <f t="shared" si="3"/>
        <v>0</v>
      </c>
      <c r="AR31" s="46">
        <f t="shared" si="3"/>
        <v>0</v>
      </c>
      <c r="AS31" s="46">
        <f t="shared" si="3"/>
        <v>0</v>
      </c>
      <c r="AT31" s="46">
        <f t="shared" si="3"/>
        <v>0</v>
      </c>
      <c r="AU31" s="47">
        <f t="shared" si="3"/>
        <v>0</v>
      </c>
      <c r="AW31" s="45">
        <f t="shared" si="4"/>
        <v>0</v>
      </c>
      <c r="AX31" s="46">
        <f t="shared" si="4"/>
        <v>0</v>
      </c>
      <c r="AY31" s="46">
        <f t="shared" si="4"/>
        <v>0</v>
      </c>
      <c r="AZ31" s="46">
        <f t="shared" si="4"/>
        <v>0</v>
      </c>
      <c r="BA31" s="46">
        <f t="shared" si="4"/>
        <v>0</v>
      </c>
      <c r="BB31" s="46">
        <f t="shared" si="4"/>
        <v>0</v>
      </c>
      <c r="BC31" s="46">
        <f t="shared" si="4"/>
        <v>0</v>
      </c>
      <c r="BD31" s="46">
        <f t="shared" si="4"/>
        <v>0</v>
      </c>
      <c r="BE31" s="47">
        <f t="shared" si="4"/>
        <v>0</v>
      </c>
    </row>
    <row r="32" spans="5:57" x14ac:dyDescent="0.35">
      <c r="E32" s="27" t="str">
        <f>Inputs!E48</f>
        <v>Employee 22</v>
      </c>
      <c r="F32" s="33"/>
      <c r="G32" s="34"/>
      <c r="H32" s="34"/>
      <c r="I32" s="34"/>
      <c r="J32" s="40"/>
      <c r="K32" s="40"/>
      <c r="L32" s="34"/>
      <c r="M32" s="34"/>
      <c r="N32" s="34"/>
      <c r="O32" s="34"/>
      <c r="P32" s="34"/>
      <c r="Q32" s="40"/>
      <c r="R32" s="40"/>
      <c r="S32" s="34"/>
      <c r="T32" s="34"/>
      <c r="U32" s="34"/>
      <c r="V32" s="34"/>
      <c r="W32" s="34"/>
      <c r="X32" s="40"/>
      <c r="Y32" s="40"/>
      <c r="Z32" s="34"/>
      <c r="AA32" s="34"/>
      <c r="AB32" s="34"/>
      <c r="AC32" s="34"/>
      <c r="AD32" s="34"/>
      <c r="AE32" s="40"/>
      <c r="AF32" s="40"/>
      <c r="AG32" s="34"/>
      <c r="AH32" s="34"/>
      <c r="AI32" s="35"/>
      <c r="AM32" s="45">
        <f t="shared" si="3"/>
        <v>0</v>
      </c>
      <c r="AN32" s="46">
        <f t="shared" si="3"/>
        <v>0</v>
      </c>
      <c r="AO32" s="46">
        <f t="shared" si="3"/>
        <v>0</v>
      </c>
      <c r="AP32" s="46">
        <f t="shared" si="3"/>
        <v>0</v>
      </c>
      <c r="AQ32" s="46">
        <f t="shared" si="3"/>
        <v>0</v>
      </c>
      <c r="AR32" s="46">
        <f t="shared" si="3"/>
        <v>0</v>
      </c>
      <c r="AS32" s="46">
        <f t="shared" si="3"/>
        <v>0</v>
      </c>
      <c r="AT32" s="46">
        <f t="shared" si="3"/>
        <v>0</v>
      </c>
      <c r="AU32" s="47">
        <f t="shared" si="3"/>
        <v>0</v>
      </c>
      <c r="AW32" s="45">
        <f t="shared" si="4"/>
        <v>0</v>
      </c>
      <c r="AX32" s="46">
        <f t="shared" si="4"/>
        <v>0</v>
      </c>
      <c r="AY32" s="46">
        <f t="shared" si="4"/>
        <v>0</v>
      </c>
      <c r="AZ32" s="46">
        <f t="shared" si="4"/>
        <v>0</v>
      </c>
      <c r="BA32" s="46">
        <f t="shared" si="4"/>
        <v>0</v>
      </c>
      <c r="BB32" s="46">
        <f t="shared" si="4"/>
        <v>0</v>
      </c>
      <c r="BC32" s="46">
        <f t="shared" si="4"/>
        <v>0</v>
      </c>
      <c r="BD32" s="46">
        <f t="shared" si="4"/>
        <v>0</v>
      </c>
      <c r="BE32" s="47">
        <f t="shared" si="4"/>
        <v>0</v>
      </c>
    </row>
    <row r="33" spans="5:57" x14ac:dyDescent="0.35">
      <c r="E33" s="27" t="str">
        <f>Inputs!E49</f>
        <v>Employee 23</v>
      </c>
      <c r="F33" s="33"/>
      <c r="G33" s="34"/>
      <c r="H33" s="34"/>
      <c r="I33" s="34"/>
      <c r="J33" s="40"/>
      <c r="K33" s="40"/>
      <c r="L33" s="34"/>
      <c r="M33" s="34"/>
      <c r="N33" s="34"/>
      <c r="O33" s="34"/>
      <c r="P33" s="34"/>
      <c r="Q33" s="40"/>
      <c r="R33" s="40"/>
      <c r="S33" s="34"/>
      <c r="T33" s="34"/>
      <c r="U33" s="34"/>
      <c r="V33" s="34"/>
      <c r="W33" s="34"/>
      <c r="X33" s="40"/>
      <c r="Y33" s="40"/>
      <c r="Z33" s="34"/>
      <c r="AA33" s="34"/>
      <c r="AB33" s="34"/>
      <c r="AC33" s="34"/>
      <c r="AD33" s="34"/>
      <c r="AE33" s="40"/>
      <c r="AF33" s="40"/>
      <c r="AG33" s="34"/>
      <c r="AH33" s="34"/>
      <c r="AI33" s="35"/>
      <c r="AM33" s="45">
        <f t="shared" si="3"/>
        <v>0</v>
      </c>
      <c r="AN33" s="46">
        <f t="shared" si="3"/>
        <v>0</v>
      </c>
      <c r="AO33" s="46">
        <f t="shared" si="3"/>
        <v>0</v>
      </c>
      <c r="AP33" s="46">
        <f t="shared" si="3"/>
        <v>0</v>
      </c>
      <c r="AQ33" s="46">
        <f t="shared" si="3"/>
        <v>0</v>
      </c>
      <c r="AR33" s="46">
        <f t="shared" si="3"/>
        <v>0</v>
      </c>
      <c r="AS33" s="46">
        <f t="shared" si="3"/>
        <v>0</v>
      </c>
      <c r="AT33" s="46">
        <f t="shared" si="3"/>
        <v>0</v>
      </c>
      <c r="AU33" s="47">
        <f t="shared" si="3"/>
        <v>0</v>
      </c>
      <c r="AW33" s="45">
        <f t="shared" si="4"/>
        <v>0</v>
      </c>
      <c r="AX33" s="46">
        <f t="shared" si="4"/>
        <v>0</v>
      </c>
      <c r="AY33" s="46">
        <f t="shared" si="4"/>
        <v>0</v>
      </c>
      <c r="AZ33" s="46">
        <f t="shared" si="4"/>
        <v>0</v>
      </c>
      <c r="BA33" s="46">
        <f t="shared" si="4"/>
        <v>0</v>
      </c>
      <c r="BB33" s="46">
        <f t="shared" si="4"/>
        <v>0</v>
      </c>
      <c r="BC33" s="46">
        <f t="shared" si="4"/>
        <v>0</v>
      </c>
      <c r="BD33" s="46">
        <f t="shared" si="4"/>
        <v>0</v>
      </c>
      <c r="BE33" s="47">
        <f t="shared" si="4"/>
        <v>0</v>
      </c>
    </row>
    <row r="34" spans="5:57" x14ac:dyDescent="0.35">
      <c r="E34" s="27" t="str">
        <f>Inputs!E50</f>
        <v>Employee 24</v>
      </c>
      <c r="F34" s="33"/>
      <c r="G34" s="34"/>
      <c r="H34" s="34"/>
      <c r="I34" s="34"/>
      <c r="J34" s="40"/>
      <c r="K34" s="40"/>
      <c r="L34" s="34"/>
      <c r="M34" s="34"/>
      <c r="N34" s="34"/>
      <c r="O34" s="34"/>
      <c r="P34" s="34"/>
      <c r="Q34" s="40"/>
      <c r="R34" s="40"/>
      <c r="S34" s="34"/>
      <c r="T34" s="34"/>
      <c r="U34" s="34"/>
      <c r="V34" s="34"/>
      <c r="W34" s="34"/>
      <c r="X34" s="40"/>
      <c r="Y34" s="40"/>
      <c r="Z34" s="34"/>
      <c r="AA34" s="34"/>
      <c r="AB34" s="34"/>
      <c r="AC34" s="34"/>
      <c r="AD34" s="34"/>
      <c r="AE34" s="40"/>
      <c r="AF34" s="40"/>
      <c r="AG34" s="34"/>
      <c r="AH34" s="34"/>
      <c r="AI34" s="35"/>
      <c r="AM34" s="45">
        <f t="shared" si="3"/>
        <v>0</v>
      </c>
      <c r="AN34" s="46">
        <f t="shared" si="3"/>
        <v>0</v>
      </c>
      <c r="AO34" s="46">
        <f t="shared" si="3"/>
        <v>0</v>
      </c>
      <c r="AP34" s="46">
        <f t="shared" si="3"/>
        <v>0</v>
      </c>
      <c r="AQ34" s="46">
        <f t="shared" si="3"/>
        <v>0</v>
      </c>
      <c r="AR34" s="46">
        <f t="shared" si="3"/>
        <v>0</v>
      </c>
      <c r="AS34" s="46">
        <f t="shared" si="3"/>
        <v>0</v>
      </c>
      <c r="AT34" s="46">
        <f t="shared" si="3"/>
        <v>0</v>
      </c>
      <c r="AU34" s="47">
        <f t="shared" si="3"/>
        <v>0</v>
      </c>
      <c r="AW34" s="45">
        <f t="shared" si="4"/>
        <v>0</v>
      </c>
      <c r="AX34" s="46">
        <f t="shared" si="4"/>
        <v>0</v>
      </c>
      <c r="AY34" s="46">
        <f t="shared" si="4"/>
        <v>0</v>
      </c>
      <c r="AZ34" s="46">
        <f t="shared" si="4"/>
        <v>0</v>
      </c>
      <c r="BA34" s="46">
        <f t="shared" si="4"/>
        <v>0</v>
      </c>
      <c r="BB34" s="46">
        <f t="shared" si="4"/>
        <v>0</v>
      </c>
      <c r="BC34" s="46">
        <f t="shared" si="4"/>
        <v>0</v>
      </c>
      <c r="BD34" s="46">
        <f t="shared" si="4"/>
        <v>0</v>
      </c>
      <c r="BE34" s="47">
        <f t="shared" si="4"/>
        <v>0</v>
      </c>
    </row>
    <row r="35" spans="5:57" ht="15" thickBot="1" x14ac:dyDescent="0.4">
      <c r="E35" s="28" t="str">
        <f>Inputs!E51</f>
        <v>Employee 25</v>
      </c>
      <c r="F35" s="36"/>
      <c r="G35" s="37"/>
      <c r="H35" s="37"/>
      <c r="I35" s="37"/>
      <c r="J35" s="41"/>
      <c r="K35" s="41"/>
      <c r="L35" s="37"/>
      <c r="M35" s="37"/>
      <c r="N35" s="37"/>
      <c r="O35" s="37"/>
      <c r="P35" s="37"/>
      <c r="Q35" s="41"/>
      <c r="R35" s="41"/>
      <c r="S35" s="37"/>
      <c r="T35" s="37"/>
      <c r="U35" s="37"/>
      <c r="V35" s="37"/>
      <c r="W35" s="37"/>
      <c r="X35" s="41"/>
      <c r="Y35" s="41"/>
      <c r="Z35" s="37"/>
      <c r="AA35" s="37"/>
      <c r="AB35" s="37"/>
      <c r="AC35" s="37"/>
      <c r="AD35" s="37"/>
      <c r="AE35" s="41"/>
      <c r="AF35" s="41"/>
      <c r="AG35" s="37"/>
      <c r="AH35" s="37"/>
      <c r="AI35" s="38"/>
      <c r="AM35" s="48">
        <f t="shared" si="3"/>
        <v>0</v>
      </c>
      <c r="AN35" s="49">
        <f t="shared" si="3"/>
        <v>0</v>
      </c>
      <c r="AO35" s="49">
        <f t="shared" si="3"/>
        <v>0</v>
      </c>
      <c r="AP35" s="49">
        <f t="shared" si="3"/>
        <v>0</v>
      </c>
      <c r="AQ35" s="49">
        <f t="shared" si="3"/>
        <v>0</v>
      </c>
      <c r="AR35" s="49">
        <f t="shared" si="3"/>
        <v>0</v>
      </c>
      <c r="AS35" s="49">
        <f t="shared" si="3"/>
        <v>0</v>
      </c>
      <c r="AT35" s="49">
        <f t="shared" si="3"/>
        <v>0</v>
      </c>
      <c r="AU35" s="50">
        <f t="shared" si="3"/>
        <v>0</v>
      </c>
      <c r="AW35" s="48">
        <f t="shared" si="4"/>
        <v>0</v>
      </c>
      <c r="AX35" s="49">
        <f t="shared" si="4"/>
        <v>0</v>
      </c>
      <c r="AY35" s="49">
        <f t="shared" si="4"/>
        <v>0</v>
      </c>
      <c r="AZ35" s="49">
        <f t="shared" si="4"/>
        <v>0</v>
      </c>
      <c r="BA35" s="49">
        <f t="shared" si="4"/>
        <v>0</v>
      </c>
      <c r="BB35" s="49">
        <f t="shared" si="4"/>
        <v>0</v>
      </c>
      <c r="BC35" s="49">
        <f t="shared" si="4"/>
        <v>0</v>
      </c>
      <c r="BD35" s="49">
        <f t="shared" si="4"/>
        <v>0</v>
      </c>
      <c r="BE35" s="50">
        <f t="shared" si="4"/>
        <v>0</v>
      </c>
    </row>
  </sheetData>
  <dataValidations count="1">
    <dataValidation type="list" allowBlank="1" showInputMessage="1" showErrorMessage="1" sqref="F11:AI35" xr:uid="{0F3293C8-D3E6-4414-8B87-F145075C09B7}">
      <formula1>lst_StatusRefs</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18864-93A0-448C-B943-EB5CACCC6834}">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Oct</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Time!$E$78</f>
        <v>Oct</v>
      </c>
      <c r="G7" s="18" t="str">
        <f>Time!$E$78</f>
        <v>Oct</v>
      </c>
      <c r="H7" s="18" t="str">
        <f>Time!$E$78</f>
        <v>Oct</v>
      </c>
      <c r="I7" s="18" t="str">
        <f>Time!$E$78</f>
        <v>Oct</v>
      </c>
      <c r="J7" s="18" t="str">
        <f>Time!$E$78</f>
        <v>Oct</v>
      </c>
      <c r="K7" s="18" t="str">
        <f>Time!$E$78</f>
        <v>Oct</v>
      </c>
      <c r="L7" s="18" t="str">
        <f>Time!$E$78</f>
        <v>Oct</v>
      </c>
      <c r="M7" s="18" t="str">
        <f>Time!$E$78</f>
        <v>Oct</v>
      </c>
      <c r="N7" s="18" t="str">
        <f>Time!$E$78</f>
        <v>Oct</v>
      </c>
      <c r="O7" s="18" t="str">
        <f>Time!$E$78</f>
        <v>Oct</v>
      </c>
      <c r="P7" s="18" t="str">
        <f>Time!$E$78</f>
        <v>Oct</v>
      </c>
      <c r="Q7" s="18" t="str">
        <f>Time!$E$78</f>
        <v>Oct</v>
      </c>
      <c r="R7" s="18" t="str">
        <f>Time!$E$78</f>
        <v>Oct</v>
      </c>
      <c r="S7" s="18" t="str">
        <f>Time!$E$78</f>
        <v>Oct</v>
      </c>
      <c r="T7" s="18" t="str">
        <f>Time!$E$78</f>
        <v>Oct</v>
      </c>
      <c r="U7" s="18" t="str">
        <f>Time!$E$78</f>
        <v>Oct</v>
      </c>
      <c r="V7" s="18" t="str">
        <f>Time!$E$78</f>
        <v>Oct</v>
      </c>
      <c r="W7" s="18" t="str">
        <f>Time!$E$78</f>
        <v>Oct</v>
      </c>
      <c r="X7" s="18" t="str">
        <f>Time!$E$78</f>
        <v>Oct</v>
      </c>
      <c r="Y7" s="18" t="str">
        <f>Time!$E$78</f>
        <v>Oct</v>
      </c>
      <c r="Z7" s="18" t="str">
        <f>Time!$E$78</f>
        <v>Oct</v>
      </c>
      <c r="AA7" s="18" t="str">
        <f>Time!$E$78</f>
        <v>Oct</v>
      </c>
      <c r="AB7" s="18" t="str">
        <f>Time!$E$78</f>
        <v>Oct</v>
      </c>
      <c r="AC7" s="18" t="str">
        <f>Time!$E$78</f>
        <v>Oct</v>
      </c>
      <c r="AD7" s="18" t="str">
        <f>Time!$E$78</f>
        <v>Oct</v>
      </c>
      <c r="AE7" s="18" t="str">
        <f>Time!$E$78</f>
        <v>Oct</v>
      </c>
      <c r="AF7" s="18" t="str">
        <f>Time!$E$78</f>
        <v>Oct</v>
      </c>
      <c r="AG7" s="18" t="str">
        <f>Time!$E$78</f>
        <v>Oct</v>
      </c>
      <c r="AH7" s="18" t="str">
        <f>Time!$E$78</f>
        <v>Oct</v>
      </c>
      <c r="AI7" s="18" t="str">
        <f>Time!$E$78</f>
        <v>Oct</v>
      </c>
      <c r="AJ7" s="19" t="str">
        <f>Time!$E$78</f>
        <v>Oct</v>
      </c>
    </row>
    <row r="8" spans="1:57" x14ac:dyDescent="0.35">
      <c r="E8" s="20"/>
      <c r="F8" s="21" t="str">
        <f ca="1">Time!G$81</f>
        <v>For</v>
      </c>
      <c r="G8" s="21" t="str">
        <f ca="1">Time!H$81</f>
        <v>For</v>
      </c>
      <c r="H8" s="21" t="str">
        <f ca="1">Time!I$81</f>
        <v>For</v>
      </c>
      <c r="I8" s="21" t="str">
        <f ca="1">Time!J$81</f>
        <v>For</v>
      </c>
      <c r="J8" s="21" t="str">
        <f ca="1">Time!K$81</f>
        <v>For</v>
      </c>
      <c r="K8" s="21" t="str">
        <f ca="1">Time!L$81</f>
        <v>For</v>
      </c>
      <c r="L8" s="21" t="str">
        <f ca="1">Time!M$81</f>
        <v>For</v>
      </c>
      <c r="M8" s="21" t="str">
        <f ca="1">Time!N$81</f>
        <v>For</v>
      </c>
      <c r="N8" s="21" t="str">
        <f ca="1">Time!O$81</f>
        <v>For</v>
      </c>
      <c r="O8" s="21" t="str">
        <f ca="1">Time!P$81</f>
        <v>For</v>
      </c>
      <c r="P8" s="21" t="str">
        <f ca="1">Time!Q$81</f>
        <v>For</v>
      </c>
      <c r="Q8" s="21" t="str">
        <f ca="1">Time!R$81</f>
        <v>For</v>
      </c>
      <c r="R8" s="21" t="str">
        <f ca="1">Time!S$81</f>
        <v>For</v>
      </c>
      <c r="S8" s="21" t="str">
        <f ca="1">Time!T$81</f>
        <v>For</v>
      </c>
      <c r="T8" s="21" t="str">
        <f ca="1">Time!U$81</f>
        <v>For</v>
      </c>
      <c r="U8" s="21" t="str">
        <f ca="1">Time!V$81</f>
        <v>For</v>
      </c>
      <c r="V8" s="21" t="str">
        <f ca="1">Time!W$81</f>
        <v>For</v>
      </c>
      <c r="W8" s="21" t="str">
        <f ca="1">Time!X$81</f>
        <v>For</v>
      </c>
      <c r="X8" s="21" t="str">
        <f ca="1">Time!Y$81</f>
        <v>For</v>
      </c>
      <c r="Y8" s="21" t="str">
        <f ca="1">Time!Z$81</f>
        <v>For</v>
      </c>
      <c r="Z8" s="21" t="str">
        <f ca="1">Time!AA$81</f>
        <v>For</v>
      </c>
      <c r="AA8" s="21" t="str">
        <f ca="1">Time!AB$81</f>
        <v>For</v>
      </c>
      <c r="AB8" s="21" t="str">
        <f ca="1">Time!AC$81</f>
        <v>For</v>
      </c>
      <c r="AC8" s="21" t="str">
        <f ca="1">Time!AD$81</f>
        <v>For</v>
      </c>
      <c r="AD8" s="21" t="str">
        <f ca="1">Time!AE$81</f>
        <v>For</v>
      </c>
      <c r="AE8" s="21" t="str">
        <f ca="1">Time!AF$81</f>
        <v>For</v>
      </c>
      <c r="AF8" s="21" t="str">
        <f ca="1">Time!AG$81</f>
        <v>For</v>
      </c>
      <c r="AG8" s="21" t="str">
        <f ca="1">Time!AH$81</f>
        <v>For</v>
      </c>
      <c r="AH8" s="21" t="str">
        <f ca="1">Time!AI$81</f>
        <v>For</v>
      </c>
      <c r="AI8" s="21" t="str">
        <f ca="1">Time!AJ$81</f>
        <v>For</v>
      </c>
      <c r="AJ8" s="22" t="str">
        <f ca="1">Time!AK$81</f>
        <v>For</v>
      </c>
    </row>
    <row r="9" spans="1:57" x14ac:dyDescent="0.35">
      <c r="E9" s="20"/>
      <c r="F9" s="21">
        <f>Time!G$79</f>
        <v>1</v>
      </c>
      <c r="G9" s="21">
        <f>Time!H$79</f>
        <v>2</v>
      </c>
      <c r="H9" s="21">
        <f>Time!I$79</f>
        <v>3</v>
      </c>
      <c r="I9" s="21">
        <f>Time!J$79</f>
        <v>4</v>
      </c>
      <c r="J9" s="21">
        <f>Time!K$79</f>
        <v>5</v>
      </c>
      <c r="K9" s="21">
        <f>Time!L$79</f>
        <v>6</v>
      </c>
      <c r="L9" s="21">
        <f>Time!M$79</f>
        <v>7</v>
      </c>
      <c r="M9" s="21">
        <f>Time!N$79</f>
        <v>8</v>
      </c>
      <c r="N9" s="21">
        <f>Time!O$79</f>
        <v>9</v>
      </c>
      <c r="O9" s="21">
        <f>Time!P$79</f>
        <v>10</v>
      </c>
      <c r="P9" s="21">
        <f>Time!Q$79</f>
        <v>11</v>
      </c>
      <c r="Q9" s="21">
        <f>Time!R$79</f>
        <v>12</v>
      </c>
      <c r="R9" s="21">
        <f>Time!S$79</f>
        <v>13</v>
      </c>
      <c r="S9" s="21">
        <f>Time!T$79</f>
        <v>14</v>
      </c>
      <c r="T9" s="21">
        <f>Time!U$79</f>
        <v>15</v>
      </c>
      <c r="U9" s="21">
        <f>Time!V$79</f>
        <v>16</v>
      </c>
      <c r="V9" s="21">
        <f>Time!W$79</f>
        <v>17</v>
      </c>
      <c r="W9" s="21">
        <f>Time!X$79</f>
        <v>18</v>
      </c>
      <c r="X9" s="21">
        <f>Time!Y$79</f>
        <v>19</v>
      </c>
      <c r="Y9" s="21">
        <f>Time!Z$79</f>
        <v>20</v>
      </c>
      <c r="Z9" s="21">
        <f>Time!AA$79</f>
        <v>21</v>
      </c>
      <c r="AA9" s="21">
        <f>Time!AB$79</f>
        <v>22</v>
      </c>
      <c r="AB9" s="21">
        <f>Time!AC$79</f>
        <v>23</v>
      </c>
      <c r="AC9" s="21">
        <f>Time!AD$79</f>
        <v>24</v>
      </c>
      <c r="AD9" s="21">
        <f>Time!AE$79</f>
        <v>25</v>
      </c>
      <c r="AE9" s="21">
        <f>Time!AF$79</f>
        <v>26</v>
      </c>
      <c r="AF9" s="21">
        <f>Time!AG$79</f>
        <v>27</v>
      </c>
      <c r="AG9" s="21">
        <f>Time!AH$79</f>
        <v>28</v>
      </c>
      <c r="AH9" s="21">
        <f>Time!AI$79</f>
        <v>29</v>
      </c>
      <c r="AI9" s="21">
        <f>Time!AJ$79</f>
        <v>30</v>
      </c>
      <c r="AJ9" s="22">
        <f>Time!AK$79</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Time!G$80</f>
        <v>Thu</v>
      </c>
      <c r="G10" s="24" t="str">
        <f>Time!H$80</f>
        <v>Fri</v>
      </c>
      <c r="H10" s="24" t="str">
        <f>Time!I$80</f>
        <v>Sat</v>
      </c>
      <c r="I10" s="24" t="str">
        <f>Time!J$80</f>
        <v>Sun</v>
      </c>
      <c r="J10" s="24" t="str">
        <f>Time!K$80</f>
        <v>Mon</v>
      </c>
      <c r="K10" s="24" t="str">
        <f>Time!L$80</f>
        <v>Tue</v>
      </c>
      <c r="L10" s="24" t="str">
        <f>Time!M$80</f>
        <v>Wed</v>
      </c>
      <c r="M10" s="24" t="str">
        <f>Time!N$80</f>
        <v>Thu</v>
      </c>
      <c r="N10" s="24" t="str">
        <f>Time!O$80</f>
        <v>Fri</v>
      </c>
      <c r="O10" s="24" t="str">
        <f>Time!P$80</f>
        <v>Sat</v>
      </c>
      <c r="P10" s="24" t="str">
        <f>Time!Q$80</f>
        <v>Sun</v>
      </c>
      <c r="Q10" s="24" t="str">
        <f>Time!R$80</f>
        <v>Mon</v>
      </c>
      <c r="R10" s="24" t="str">
        <f>Time!S$80</f>
        <v>Tue</v>
      </c>
      <c r="S10" s="24" t="str">
        <f>Time!T$80</f>
        <v>Wed</v>
      </c>
      <c r="T10" s="24" t="str">
        <f>Time!U$80</f>
        <v>Thu</v>
      </c>
      <c r="U10" s="24" t="str">
        <f>Time!V$80</f>
        <v>Fri</v>
      </c>
      <c r="V10" s="24" t="str">
        <f>Time!W$80</f>
        <v>Sat</v>
      </c>
      <c r="W10" s="24" t="str">
        <f>Time!X$80</f>
        <v>Sun</v>
      </c>
      <c r="X10" s="24" t="str">
        <f>Time!Y$80</f>
        <v>Mon</v>
      </c>
      <c r="Y10" s="24" t="str">
        <f>Time!Z$80</f>
        <v>Tue</v>
      </c>
      <c r="Z10" s="24" t="str">
        <f>Time!AA$80</f>
        <v>Wed</v>
      </c>
      <c r="AA10" s="24" t="str">
        <f>Time!AB$80</f>
        <v>Thu</v>
      </c>
      <c r="AB10" s="24" t="str">
        <f>Time!AC$80</f>
        <v>Fri</v>
      </c>
      <c r="AC10" s="24" t="str">
        <f>Time!AD$80</f>
        <v>Sat</v>
      </c>
      <c r="AD10" s="24" t="str">
        <f>Time!AE$80</f>
        <v>Sun</v>
      </c>
      <c r="AE10" s="24" t="str">
        <f>Time!AF$80</f>
        <v>Mon</v>
      </c>
      <c r="AF10" s="24" t="str">
        <f>Time!AG$80</f>
        <v>Tue</v>
      </c>
      <c r="AG10" s="24" t="str">
        <f>Time!AH$80</f>
        <v>Wed</v>
      </c>
      <c r="AH10" s="24" t="str">
        <f>Time!AI$80</f>
        <v>Thu</v>
      </c>
      <c r="AI10" s="24" t="str">
        <f>Time!AJ$80</f>
        <v>Fri</v>
      </c>
      <c r="AJ10" s="25" t="str">
        <f>Time!AK$80</f>
        <v>Sat</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9"/>
      <c r="I11" s="39"/>
      <c r="J11" s="31"/>
      <c r="K11" s="31"/>
      <c r="L11" s="31"/>
      <c r="M11" s="31"/>
      <c r="N11" s="31"/>
      <c r="O11" s="39"/>
      <c r="P11" s="39"/>
      <c r="Q11" s="31"/>
      <c r="R11" s="31"/>
      <c r="S11" s="31"/>
      <c r="T11" s="31"/>
      <c r="U11" s="31"/>
      <c r="V11" s="39"/>
      <c r="W11" s="39"/>
      <c r="X11" s="31"/>
      <c r="Y11" s="31"/>
      <c r="Z11" s="31"/>
      <c r="AA11" s="31"/>
      <c r="AB11" s="31"/>
      <c r="AC11" s="39"/>
      <c r="AD11" s="39"/>
      <c r="AE11" s="31"/>
      <c r="AF11" s="31"/>
      <c r="AG11" s="31"/>
      <c r="AH11" s="31"/>
      <c r="AI11" s="31"/>
      <c r="AJ11" s="57"/>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40"/>
      <c r="I12" s="40"/>
      <c r="J12" s="34"/>
      <c r="K12" s="34"/>
      <c r="L12" s="34"/>
      <c r="M12" s="34"/>
      <c r="N12" s="34"/>
      <c r="O12" s="40"/>
      <c r="P12" s="40"/>
      <c r="Q12" s="34"/>
      <c r="R12" s="34"/>
      <c r="S12" s="34"/>
      <c r="T12" s="34"/>
      <c r="U12" s="34"/>
      <c r="V12" s="40"/>
      <c r="W12" s="40"/>
      <c r="X12" s="34"/>
      <c r="Y12" s="34"/>
      <c r="Z12" s="34"/>
      <c r="AA12" s="34"/>
      <c r="AB12" s="34"/>
      <c r="AC12" s="40"/>
      <c r="AD12" s="40"/>
      <c r="AE12" s="34"/>
      <c r="AF12" s="34"/>
      <c r="AG12" s="34"/>
      <c r="AH12" s="34"/>
      <c r="AI12" s="34"/>
      <c r="AJ12" s="58"/>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40"/>
      <c r="I13" s="40"/>
      <c r="J13" s="34"/>
      <c r="K13" s="34"/>
      <c r="L13" s="34"/>
      <c r="M13" s="34"/>
      <c r="N13" s="34"/>
      <c r="O13" s="40"/>
      <c r="P13" s="40"/>
      <c r="Q13" s="34"/>
      <c r="R13" s="34"/>
      <c r="S13" s="34"/>
      <c r="T13" s="34"/>
      <c r="U13" s="34"/>
      <c r="V13" s="40"/>
      <c r="W13" s="40"/>
      <c r="X13" s="34"/>
      <c r="Y13" s="34"/>
      <c r="Z13" s="34"/>
      <c r="AA13" s="34"/>
      <c r="AB13" s="34"/>
      <c r="AC13" s="40"/>
      <c r="AD13" s="40"/>
      <c r="AE13" s="34"/>
      <c r="AF13" s="34"/>
      <c r="AG13" s="34"/>
      <c r="AH13" s="34"/>
      <c r="AI13" s="34"/>
      <c r="AJ13" s="58"/>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40"/>
      <c r="I14" s="40"/>
      <c r="J14" s="34"/>
      <c r="K14" s="34"/>
      <c r="L14" s="34"/>
      <c r="M14" s="34"/>
      <c r="N14" s="34"/>
      <c r="O14" s="40"/>
      <c r="P14" s="40"/>
      <c r="Q14" s="34"/>
      <c r="R14" s="34"/>
      <c r="S14" s="34"/>
      <c r="T14" s="34"/>
      <c r="U14" s="34"/>
      <c r="V14" s="40"/>
      <c r="W14" s="40"/>
      <c r="X14" s="34"/>
      <c r="Y14" s="34"/>
      <c r="Z14" s="34"/>
      <c r="AA14" s="34"/>
      <c r="AB14" s="34"/>
      <c r="AC14" s="40"/>
      <c r="AD14" s="40"/>
      <c r="AE14" s="34"/>
      <c r="AF14" s="34"/>
      <c r="AG14" s="34"/>
      <c r="AH14" s="34"/>
      <c r="AI14" s="34"/>
      <c r="AJ14" s="58"/>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40"/>
      <c r="I15" s="40"/>
      <c r="J15" s="34"/>
      <c r="K15" s="34"/>
      <c r="L15" s="34"/>
      <c r="M15" s="34"/>
      <c r="N15" s="34"/>
      <c r="O15" s="40"/>
      <c r="P15" s="40"/>
      <c r="Q15" s="34"/>
      <c r="R15" s="34"/>
      <c r="S15" s="34"/>
      <c r="T15" s="34"/>
      <c r="U15" s="34"/>
      <c r="V15" s="40"/>
      <c r="W15" s="40"/>
      <c r="X15" s="34"/>
      <c r="Y15" s="34"/>
      <c r="Z15" s="34"/>
      <c r="AA15" s="34"/>
      <c r="AB15" s="34"/>
      <c r="AC15" s="40"/>
      <c r="AD15" s="40"/>
      <c r="AE15" s="34"/>
      <c r="AF15" s="34"/>
      <c r="AG15" s="34"/>
      <c r="AH15" s="34"/>
      <c r="AI15" s="34"/>
      <c r="AJ15" s="58"/>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40"/>
      <c r="I16" s="40"/>
      <c r="J16" s="34"/>
      <c r="K16" s="34"/>
      <c r="L16" s="34"/>
      <c r="M16" s="34"/>
      <c r="N16" s="34"/>
      <c r="O16" s="40"/>
      <c r="P16" s="40"/>
      <c r="Q16" s="34"/>
      <c r="R16" s="34"/>
      <c r="S16" s="34"/>
      <c r="T16" s="34"/>
      <c r="U16" s="34"/>
      <c r="V16" s="40"/>
      <c r="W16" s="40"/>
      <c r="X16" s="34"/>
      <c r="Y16" s="34"/>
      <c r="Z16" s="34"/>
      <c r="AA16" s="34"/>
      <c r="AB16" s="34"/>
      <c r="AC16" s="40"/>
      <c r="AD16" s="40"/>
      <c r="AE16" s="34"/>
      <c r="AF16" s="34"/>
      <c r="AG16" s="34"/>
      <c r="AH16" s="34"/>
      <c r="AI16" s="34"/>
      <c r="AJ16" s="58"/>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40"/>
      <c r="I17" s="40"/>
      <c r="J17" s="34"/>
      <c r="K17" s="34"/>
      <c r="L17" s="34"/>
      <c r="M17" s="34"/>
      <c r="N17" s="34"/>
      <c r="O17" s="40"/>
      <c r="P17" s="40"/>
      <c r="Q17" s="34"/>
      <c r="R17" s="34"/>
      <c r="S17" s="34"/>
      <c r="T17" s="34"/>
      <c r="U17" s="34"/>
      <c r="V17" s="40"/>
      <c r="W17" s="40"/>
      <c r="X17" s="34"/>
      <c r="Y17" s="34"/>
      <c r="Z17" s="34"/>
      <c r="AA17" s="34"/>
      <c r="AB17" s="34"/>
      <c r="AC17" s="40"/>
      <c r="AD17" s="40"/>
      <c r="AE17" s="34"/>
      <c r="AF17" s="34"/>
      <c r="AG17" s="34"/>
      <c r="AH17" s="34"/>
      <c r="AI17" s="34"/>
      <c r="AJ17" s="58"/>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40"/>
      <c r="I18" s="40"/>
      <c r="J18" s="34"/>
      <c r="K18" s="34"/>
      <c r="L18" s="34"/>
      <c r="M18" s="34"/>
      <c r="N18" s="34"/>
      <c r="O18" s="40"/>
      <c r="P18" s="40"/>
      <c r="Q18" s="34"/>
      <c r="R18" s="34"/>
      <c r="S18" s="34"/>
      <c r="T18" s="34"/>
      <c r="U18" s="34"/>
      <c r="V18" s="40"/>
      <c r="W18" s="40"/>
      <c r="X18" s="34"/>
      <c r="Y18" s="34"/>
      <c r="Z18" s="34"/>
      <c r="AA18" s="34"/>
      <c r="AB18" s="34"/>
      <c r="AC18" s="40"/>
      <c r="AD18" s="40"/>
      <c r="AE18" s="34"/>
      <c r="AF18" s="34"/>
      <c r="AG18" s="34"/>
      <c r="AH18" s="34"/>
      <c r="AI18" s="34"/>
      <c r="AJ18" s="58"/>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40"/>
      <c r="I19" s="40"/>
      <c r="J19" s="34"/>
      <c r="K19" s="34"/>
      <c r="L19" s="34"/>
      <c r="M19" s="34"/>
      <c r="N19" s="34"/>
      <c r="O19" s="40"/>
      <c r="P19" s="40"/>
      <c r="Q19" s="34"/>
      <c r="R19" s="34"/>
      <c r="S19" s="34"/>
      <c r="T19" s="34"/>
      <c r="U19" s="34"/>
      <c r="V19" s="40"/>
      <c r="W19" s="40"/>
      <c r="X19" s="34"/>
      <c r="Y19" s="34"/>
      <c r="Z19" s="34"/>
      <c r="AA19" s="34"/>
      <c r="AB19" s="34"/>
      <c r="AC19" s="40"/>
      <c r="AD19" s="40"/>
      <c r="AE19" s="34"/>
      <c r="AF19" s="34"/>
      <c r="AG19" s="34"/>
      <c r="AH19" s="34"/>
      <c r="AI19" s="34"/>
      <c r="AJ19" s="58"/>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40"/>
      <c r="I20" s="40"/>
      <c r="J20" s="34"/>
      <c r="K20" s="34"/>
      <c r="L20" s="34"/>
      <c r="M20" s="34"/>
      <c r="N20" s="34"/>
      <c r="O20" s="40"/>
      <c r="P20" s="40"/>
      <c r="Q20" s="34"/>
      <c r="R20" s="34"/>
      <c r="S20" s="34"/>
      <c r="T20" s="34"/>
      <c r="U20" s="34"/>
      <c r="V20" s="40"/>
      <c r="W20" s="40"/>
      <c r="X20" s="34"/>
      <c r="Y20" s="34"/>
      <c r="Z20" s="34"/>
      <c r="AA20" s="34"/>
      <c r="AB20" s="34"/>
      <c r="AC20" s="40"/>
      <c r="AD20" s="40"/>
      <c r="AE20" s="34"/>
      <c r="AF20" s="34"/>
      <c r="AG20" s="34"/>
      <c r="AH20" s="34"/>
      <c r="AI20" s="34"/>
      <c r="AJ20" s="58"/>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40"/>
      <c r="I21" s="40"/>
      <c r="J21" s="34"/>
      <c r="K21" s="34"/>
      <c r="L21" s="34"/>
      <c r="M21" s="34"/>
      <c r="N21" s="34"/>
      <c r="O21" s="40"/>
      <c r="P21" s="40"/>
      <c r="Q21" s="34"/>
      <c r="R21" s="34"/>
      <c r="S21" s="34"/>
      <c r="T21" s="34"/>
      <c r="U21" s="34"/>
      <c r="V21" s="40"/>
      <c r="W21" s="40"/>
      <c r="X21" s="34"/>
      <c r="Y21" s="34"/>
      <c r="Z21" s="34"/>
      <c r="AA21" s="34"/>
      <c r="AB21" s="34"/>
      <c r="AC21" s="40"/>
      <c r="AD21" s="40"/>
      <c r="AE21" s="34"/>
      <c r="AF21" s="34"/>
      <c r="AG21" s="34"/>
      <c r="AH21" s="34"/>
      <c r="AI21" s="34"/>
      <c r="AJ21" s="58"/>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33"/>
      <c r="G22" s="34"/>
      <c r="H22" s="40"/>
      <c r="I22" s="40"/>
      <c r="J22" s="34"/>
      <c r="K22" s="34"/>
      <c r="L22" s="34"/>
      <c r="M22" s="34"/>
      <c r="N22" s="34"/>
      <c r="O22" s="40"/>
      <c r="P22" s="40"/>
      <c r="Q22" s="34"/>
      <c r="R22" s="34"/>
      <c r="S22" s="34"/>
      <c r="T22" s="34"/>
      <c r="U22" s="34"/>
      <c r="V22" s="40"/>
      <c r="W22" s="40"/>
      <c r="X22" s="34"/>
      <c r="Y22" s="34"/>
      <c r="Z22" s="34"/>
      <c r="AA22" s="34"/>
      <c r="AB22" s="34"/>
      <c r="AC22" s="40"/>
      <c r="AD22" s="40"/>
      <c r="AE22" s="34"/>
      <c r="AF22" s="34"/>
      <c r="AG22" s="34"/>
      <c r="AH22" s="34"/>
      <c r="AI22" s="34"/>
      <c r="AJ22" s="58"/>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33"/>
      <c r="G23" s="34"/>
      <c r="H23" s="40"/>
      <c r="I23" s="40"/>
      <c r="J23" s="34"/>
      <c r="K23" s="34"/>
      <c r="L23" s="34"/>
      <c r="M23" s="34"/>
      <c r="N23" s="34"/>
      <c r="O23" s="40"/>
      <c r="P23" s="40"/>
      <c r="Q23" s="34"/>
      <c r="R23" s="34"/>
      <c r="S23" s="34"/>
      <c r="T23" s="34"/>
      <c r="U23" s="34"/>
      <c r="V23" s="40"/>
      <c r="W23" s="40"/>
      <c r="X23" s="34"/>
      <c r="Y23" s="34"/>
      <c r="Z23" s="34"/>
      <c r="AA23" s="34"/>
      <c r="AB23" s="34"/>
      <c r="AC23" s="40"/>
      <c r="AD23" s="40"/>
      <c r="AE23" s="34"/>
      <c r="AF23" s="34"/>
      <c r="AG23" s="34"/>
      <c r="AH23" s="34"/>
      <c r="AI23" s="34"/>
      <c r="AJ23" s="58"/>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33"/>
      <c r="G24" s="34"/>
      <c r="H24" s="40"/>
      <c r="I24" s="40"/>
      <c r="J24" s="34"/>
      <c r="K24" s="34"/>
      <c r="L24" s="34"/>
      <c r="M24" s="34"/>
      <c r="N24" s="34"/>
      <c r="O24" s="40"/>
      <c r="P24" s="40"/>
      <c r="Q24" s="34"/>
      <c r="R24" s="34"/>
      <c r="S24" s="34"/>
      <c r="T24" s="34"/>
      <c r="U24" s="34"/>
      <c r="V24" s="40"/>
      <c r="W24" s="40"/>
      <c r="X24" s="34"/>
      <c r="Y24" s="34"/>
      <c r="Z24" s="34"/>
      <c r="AA24" s="34"/>
      <c r="AB24" s="34"/>
      <c r="AC24" s="40"/>
      <c r="AD24" s="40"/>
      <c r="AE24" s="34"/>
      <c r="AF24" s="34"/>
      <c r="AG24" s="34"/>
      <c r="AH24" s="34"/>
      <c r="AI24" s="34"/>
      <c r="AJ24" s="58"/>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33"/>
      <c r="G25" s="34"/>
      <c r="H25" s="40"/>
      <c r="I25" s="40"/>
      <c r="J25" s="34"/>
      <c r="K25" s="34"/>
      <c r="L25" s="34"/>
      <c r="M25" s="34"/>
      <c r="N25" s="34"/>
      <c r="O25" s="40"/>
      <c r="P25" s="40"/>
      <c r="Q25" s="34"/>
      <c r="R25" s="34"/>
      <c r="S25" s="34"/>
      <c r="T25" s="34"/>
      <c r="U25" s="34"/>
      <c r="V25" s="40"/>
      <c r="W25" s="40"/>
      <c r="X25" s="34"/>
      <c r="Y25" s="34"/>
      <c r="Z25" s="34"/>
      <c r="AA25" s="34"/>
      <c r="AB25" s="34"/>
      <c r="AC25" s="40"/>
      <c r="AD25" s="40"/>
      <c r="AE25" s="34"/>
      <c r="AF25" s="34"/>
      <c r="AG25" s="34"/>
      <c r="AH25" s="34"/>
      <c r="AI25" s="34"/>
      <c r="AJ25" s="58"/>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33"/>
      <c r="G26" s="34"/>
      <c r="H26" s="40"/>
      <c r="I26" s="40"/>
      <c r="J26" s="34"/>
      <c r="K26" s="34"/>
      <c r="L26" s="34"/>
      <c r="M26" s="34"/>
      <c r="N26" s="34"/>
      <c r="O26" s="40"/>
      <c r="P26" s="40"/>
      <c r="Q26" s="34"/>
      <c r="R26" s="34"/>
      <c r="S26" s="34"/>
      <c r="T26" s="34"/>
      <c r="U26" s="34"/>
      <c r="V26" s="40"/>
      <c r="W26" s="40"/>
      <c r="X26" s="34"/>
      <c r="Y26" s="34"/>
      <c r="Z26" s="34"/>
      <c r="AA26" s="34"/>
      <c r="AB26" s="34"/>
      <c r="AC26" s="40"/>
      <c r="AD26" s="40"/>
      <c r="AE26" s="34"/>
      <c r="AF26" s="34"/>
      <c r="AG26" s="34"/>
      <c r="AH26" s="34"/>
      <c r="AI26" s="34"/>
      <c r="AJ26" s="58"/>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33"/>
      <c r="G27" s="34"/>
      <c r="H27" s="40"/>
      <c r="I27" s="40"/>
      <c r="J27" s="34"/>
      <c r="K27" s="34"/>
      <c r="L27" s="34"/>
      <c r="M27" s="34"/>
      <c r="N27" s="34"/>
      <c r="O27" s="40"/>
      <c r="P27" s="40"/>
      <c r="Q27" s="34"/>
      <c r="R27" s="34"/>
      <c r="S27" s="34"/>
      <c r="T27" s="34"/>
      <c r="U27" s="34"/>
      <c r="V27" s="40"/>
      <c r="W27" s="40"/>
      <c r="X27" s="34"/>
      <c r="Y27" s="34"/>
      <c r="Z27" s="34"/>
      <c r="AA27" s="34"/>
      <c r="AB27" s="34"/>
      <c r="AC27" s="40"/>
      <c r="AD27" s="40"/>
      <c r="AE27" s="34"/>
      <c r="AF27" s="34"/>
      <c r="AG27" s="34"/>
      <c r="AH27" s="34"/>
      <c r="AI27" s="34"/>
      <c r="AJ27" s="58"/>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40"/>
      <c r="I28" s="40"/>
      <c r="J28" s="34"/>
      <c r="K28" s="34"/>
      <c r="L28" s="34"/>
      <c r="M28" s="34"/>
      <c r="N28" s="34"/>
      <c r="O28" s="40"/>
      <c r="P28" s="40"/>
      <c r="Q28" s="34"/>
      <c r="R28" s="34"/>
      <c r="S28" s="34"/>
      <c r="T28" s="34"/>
      <c r="U28" s="34"/>
      <c r="V28" s="40"/>
      <c r="W28" s="40"/>
      <c r="X28" s="34"/>
      <c r="Y28" s="34"/>
      <c r="Z28" s="34"/>
      <c r="AA28" s="34"/>
      <c r="AB28" s="34"/>
      <c r="AC28" s="40"/>
      <c r="AD28" s="40"/>
      <c r="AE28" s="34"/>
      <c r="AF28" s="34"/>
      <c r="AG28" s="34"/>
      <c r="AH28" s="34"/>
      <c r="AI28" s="34"/>
      <c r="AJ28" s="58"/>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33"/>
      <c r="G29" s="34"/>
      <c r="H29" s="40"/>
      <c r="I29" s="40"/>
      <c r="J29" s="34"/>
      <c r="K29" s="34"/>
      <c r="L29" s="34"/>
      <c r="M29" s="34"/>
      <c r="N29" s="34"/>
      <c r="O29" s="40"/>
      <c r="P29" s="40"/>
      <c r="Q29" s="34"/>
      <c r="R29" s="34"/>
      <c r="S29" s="34"/>
      <c r="T29" s="34"/>
      <c r="U29" s="34"/>
      <c r="V29" s="40"/>
      <c r="W29" s="40"/>
      <c r="X29" s="34"/>
      <c r="Y29" s="34"/>
      <c r="Z29" s="34"/>
      <c r="AA29" s="34"/>
      <c r="AB29" s="34"/>
      <c r="AC29" s="40"/>
      <c r="AD29" s="40"/>
      <c r="AE29" s="34"/>
      <c r="AF29" s="34"/>
      <c r="AG29" s="34"/>
      <c r="AH29" s="34"/>
      <c r="AI29" s="34"/>
      <c r="AJ29" s="58"/>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33"/>
      <c r="G30" s="34"/>
      <c r="H30" s="40"/>
      <c r="I30" s="40"/>
      <c r="J30" s="34"/>
      <c r="K30" s="34"/>
      <c r="L30" s="34"/>
      <c r="M30" s="34"/>
      <c r="N30" s="34"/>
      <c r="O30" s="40"/>
      <c r="P30" s="40"/>
      <c r="Q30" s="34"/>
      <c r="R30" s="34"/>
      <c r="S30" s="34"/>
      <c r="T30" s="34"/>
      <c r="U30" s="34"/>
      <c r="V30" s="40"/>
      <c r="W30" s="40"/>
      <c r="X30" s="34"/>
      <c r="Y30" s="34"/>
      <c r="Z30" s="34"/>
      <c r="AA30" s="34"/>
      <c r="AB30" s="34"/>
      <c r="AC30" s="40"/>
      <c r="AD30" s="40"/>
      <c r="AE30" s="34"/>
      <c r="AF30" s="34"/>
      <c r="AG30" s="34"/>
      <c r="AH30" s="34"/>
      <c r="AI30" s="34"/>
      <c r="AJ30" s="58"/>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33"/>
      <c r="G31" s="34"/>
      <c r="H31" s="40"/>
      <c r="I31" s="40"/>
      <c r="J31" s="34"/>
      <c r="K31" s="34"/>
      <c r="L31" s="34"/>
      <c r="M31" s="34"/>
      <c r="N31" s="34"/>
      <c r="O31" s="40"/>
      <c r="P31" s="40"/>
      <c r="Q31" s="34"/>
      <c r="R31" s="34"/>
      <c r="S31" s="34"/>
      <c r="T31" s="34"/>
      <c r="U31" s="34"/>
      <c r="V31" s="40"/>
      <c r="W31" s="40"/>
      <c r="X31" s="34"/>
      <c r="Y31" s="34"/>
      <c r="Z31" s="34"/>
      <c r="AA31" s="34"/>
      <c r="AB31" s="34"/>
      <c r="AC31" s="40"/>
      <c r="AD31" s="40"/>
      <c r="AE31" s="34"/>
      <c r="AF31" s="34"/>
      <c r="AG31" s="34"/>
      <c r="AH31" s="34"/>
      <c r="AI31" s="34"/>
      <c r="AJ31" s="58"/>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33"/>
      <c r="G32" s="34"/>
      <c r="H32" s="40"/>
      <c r="I32" s="40"/>
      <c r="J32" s="34"/>
      <c r="K32" s="34"/>
      <c r="L32" s="34"/>
      <c r="M32" s="34"/>
      <c r="N32" s="34"/>
      <c r="O32" s="40"/>
      <c r="P32" s="40"/>
      <c r="Q32" s="34"/>
      <c r="R32" s="34"/>
      <c r="S32" s="34"/>
      <c r="T32" s="34"/>
      <c r="U32" s="34"/>
      <c r="V32" s="40"/>
      <c r="W32" s="40"/>
      <c r="X32" s="34"/>
      <c r="Y32" s="34"/>
      <c r="Z32" s="34"/>
      <c r="AA32" s="34"/>
      <c r="AB32" s="34"/>
      <c r="AC32" s="40"/>
      <c r="AD32" s="40"/>
      <c r="AE32" s="34"/>
      <c r="AF32" s="34"/>
      <c r="AG32" s="34"/>
      <c r="AH32" s="34"/>
      <c r="AI32" s="34"/>
      <c r="AJ32" s="58"/>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33"/>
      <c r="G33" s="34"/>
      <c r="H33" s="40"/>
      <c r="I33" s="40"/>
      <c r="J33" s="34"/>
      <c r="K33" s="34"/>
      <c r="L33" s="34"/>
      <c r="M33" s="34"/>
      <c r="N33" s="34"/>
      <c r="O33" s="40"/>
      <c r="P33" s="40"/>
      <c r="Q33" s="34"/>
      <c r="R33" s="34"/>
      <c r="S33" s="34"/>
      <c r="T33" s="34"/>
      <c r="U33" s="34"/>
      <c r="V33" s="40"/>
      <c r="W33" s="40"/>
      <c r="X33" s="34"/>
      <c r="Y33" s="34"/>
      <c r="Z33" s="34"/>
      <c r="AA33" s="34"/>
      <c r="AB33" s="34"/>
      <c r="AC33" s="40"/>
      <c r="AD33" s="40"/>
      <c r="AE33" s="34"/>
      <c r="AF33" s="34"/>
      <c r="AG33" s="34"/>
      <c r="AH33" s="34"/>
      <c r="AI33" s="34"/>
      <c r="AJ33" s="58"/>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33"/>
      <c r="G34" s="34"/>
      <c r="H34" s="40"/>
      <c r="I34" s="40"/>
      <c r="J34" s="34"/>
      <c r="K34" s="34"/>
      <c r="L34" s="34"/>
      <c r="M34" s="34"/>
      <c r="N34" s="34"/>
      <c r="O34" s="40"/>
      <c r="P34" s="40"/>
      <c r="Q34" s="34"/>
      <c r="R34" s="34"/>
      <c r="S34" s="34"/>
      <c r="T34" s="34"/>
      <c r="U34" s="34"/>
      <c r="V34" s="40"/>
      <c r="W34" s="40"/>
      <c r="X34" s="34"/>
      <c r="Y34" s="34"/>
      <c r="Z34" s="34"/>
      <c r="AA34" s="34"/>
      <c r="AB34" s="34"/>
      <c r="AC34" s="40"/>
      <c r="AD34" s="40"/>
      <c r="AE34" s="34"/>
      <c r="AF34" s="34"/>
      <c r="AG34" s="34"/>
      <c r="AH34" s="34"/>
      <c r="AI34" s="34"/>
      <c r="AJ34" s="58"/>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36"/>
      <c r="G35" s="37"/>
      <c r="H35" s="41"/>
      <c r="I35" s="41"/>
      <c r="J35" s="37"/>
      <c r="K35" s="37"/>
      <c r="L35" s="37"/>
      <c r="M35" s="37"/>
      <c r="N35" s="37"/>
      <c r="O35" s="41"/>
      <c r="P35" s="41"/>
      <c r="Q35" s="37"/>
      <c r="R35" s="37"/>
      <c r="S35" s="37"/>
      <c r="T35" s="37"/>
      <c r="U35" s="37"/>
      <c r="V35" s="41"/>
      <c r="W35" s="41"/>
      <c r="X35" s="37"/>
      <c r="Y35" s="37"/>
      <c r="Z35" s="37"/>
      <c r="AA35" s="37"/>
      <c r="AB35" s="37"/>
      <c r="AC35" s="41"/>
      <c r="AD35" s="41"/>
      <c r="AE35" s="37"/>
      <c r="AF35" s="37"/>
      <c r="AG35" s="37"/>
      <c r="AH35" s="37"/>
      <c r="AI35" s="37"/>
      <c r="AJ35" s="59"/>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9FE13DB3-FC1A-4D6F-A356-FE125209E40B}">
      <formula1>lst_StatusRefs</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972A4-7E10-4BE9-BFD1-BC62E807C7C7}">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5" width="5.453125" customWidth="1"/>
    <col min="36"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Nov</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row>
    <row r="6" spans="1:57" ht="15" thickBot="1" x14ac:dyDescent="0.4"/>
    <row r="7" spans="1:57" x14ac:dyDescent="0.35">
      <c r="E7" s="17"/>
      <c r="F7" s="18" t="str">
        <f>Time!$E$84</f>
        <v>Nov</v>
      </c>
      <c r="G7" s="18" t="str">
        <f>Time!$E$84</f>
        <v>Nov</v>
      </c>
      <c r="H7" s="18" t="str">
        <f>Time!$E$84</f>
        <v>Nov</v>
      </c>
      <c r="I7" s="18" t="str">
        <f>Time!$E$84</f>
        <v>Nov</v>
      </c>
      <c r="J7" s="18" t="str">
        <f>Time!$E$84</f>
        <v>Nov</v>
      </c>
      <c r="K7" s="18" t="str">
        <f>Time!$E$84</f>
        <v>Nov</v>
      </c>
      <c r="L7" s="18" t="str">
        <f>Time!$E$84</f>
        <v>Nov</v>
      </c>
      <c r="M7" s="18" t="str">
        <f>Time!$E$84</f>
        <v>Nov</v>
      </c>
      <c r="N7" s="18" t="str">
        <f>Time!$E$84</f>
        <v>Nov</v>
      </c>
      <c r="O7" s="18" t="str">
        <f>Time!$E$84</f>
        <v>Nov</v>
      </c>
      <c r="P7" s="18" t="str">
        <f>Time!$E$84</f>
        <v>Nov</v>
      </c>
      <c r="Q7" s="18" t="str">
        <f>Time!$E$84</f>
        <v>Nov</v>
      </c>
      <c r="R7" s="18" t="str">
        <f>Time!$E$84</f>
        <v>Nov</v>
      </c>
      <c r="S7" s="18" t="str">
        <f>Time!$E$84</f>
        <v>Nov</v>
      </c>
      <c r="T7" s="18" t="str">
        <f>Time!$E$84</f>
        <v>Nov</v>
      </c>
      <c r="U7" s="18" t="str">
        <f>Time!$E$84</f>
        <v>Nov</v>
      </c>
      <c r="V7" s="18" t="str">
        <f>Time!$E$84</f>
        <v>Nov</v>
      </c>
      <c r="W7" s="18" t="str">
        <f>Time!$E$84</f>
        <v>Nov</v>
      </c>
      <c r="X7" s="18" t="str">
        <f>Time!$E$84</f>
        <v>Nov</v>
      </c>
      <c r="Y7" s="18" t="str">
        <f>Time!$E$84</f>
        <v>Nov</v>
      </c>
      <c r="Z7" s="18" t="str">
        <f>Time!$E$84</f>
        <v>Nov</v>
      </c>
      <c r="AA7" s="18" t="str">
        <f>Time!$E$84</f>
        <v>Nov</v>
      </c>
      <c r="AB7" s="18" t="str">
        <f>Time!$E$84</f>
        <v>Nov</v>
      </c>
      <c r="AC7" s="18" t="str">
        <f>Time!$E$84</f>
        <v>Nov</v>
      </c>
      <c r="AD7" s="18" t="str">
        <f>Time!$E$84</f>
        <v>Nov</v>
      </c>
      <c r="AE7" s="18" t="str">
        <f>Time!$E$84</f>
        <v>Nov</v>
      </c>
      <c r="AF7" s="18" t="str">
        <f>Time!$E$84</f>
        <v>Nov</v>
      </c>
      <c r="AG7" s="18" t="str">
        <f>Time!$E$84</f>
        <v>Nov</v>
      </c>
      <c r="AH7" s="18" t="str">
        <f>Time!$E$84</f>
        <v>Nov</v>
      </c>
      <c r="AI7" s="19" t="str">
        <f>Time!$E$84</f>
        <v>Nov</v>
      </c>
    </row>
    <row r="8" spans="1:57" x14ac:dyDescent="0.35">
      <c r="E8" s="20"/>
      <c r="F8" s="21" t="str">
        <f ca="1">Time!G$87</f>
        <v>For</v>
      </c>
      <c r="G8" s="21" t="str">
        <f ca="1">Time!H$87</f>
        <v>For</v>
      </c>
      <c r="H8" s="21" t="str">
        <f ca="1">Time!I$87</f>
        <v>For</v>
      </c>
      <c r="I8" s="21" t="str">
        <f ca="1">Time!J$87</f>
        <v>For</v>
      </c>
      <c r="J8" s="21" t="str">
        <f ca="1">Time!K$87</f>
        <v>For</v>
      </c>
      <c r="K8" s="21" t="str">
        <f ca="1">Time!L$87</f>
        <v>For</v>
      </c>
      <c r="L8" s="21" t="str">
        <f ca="1">Time!M$87</f>
        <v>For</v>
      </c>
      <c r="M8" s="21" t="str">
        <f ca="1">Time!N$87</f>
        <v>For</v>
      </c>
      <c r="N8" s="21" t="str">
        <f ca="1">Time!O$87</f>
        <v>For</v>
      </c>
      <c r="O8" s="21" t="str">
        <f ca="1">Time!P$87</f>
        <v>For</v>
      </c>
      <c r="P8" s="21" t="str">
        <f ca="1">Time!Q$87</f>
        <v>For</v>
      </c>
      <c r="Q8" s="21" t="str">
        <f ca="1">Time!R$87</f>
        <v>For</v>
      </c>
      <c r="R8" s="21" t="str">
        <f ca="1">Time!S$87</f>
        <v>For</v>
      </c>
      <c r="S8" s="21" t="str">
        <f ca="1">Time!T$87</f>
        <v>For</v>
      </c>
      <c r="T8" s="21" t="str">
        <f ca="1">Time!U$87</f>
        <v>For</v>
      </c>
      <c r="U8" s="21" t="str">
        <f ca="1">Time!V$87</f>
        <v>For</v>
      </c>
      <c r="V8" s="21" t="str">
        <f ca="1">Time!W$87</f>
        <v>For</v>
      </c>
      <c r="W8" s="21" t="str">
        <f ca="1">Time!X$87</f>
        <v>For</v>
      </c>
      <c r="X8" s="21" t="str">
        <f ca="1">Time!Y$87</f>
        <v>For</v>
      </c>
      <c r="Y8" s="21" t="str">
        <f ca="1">Time!Z$87</f>
        <v>For</v>
      </c>
      <c r="Z8" s="21" t="str">
        <f ca="1">Time!AA$87</f>
        <v>For</v>
      </c>
      <c r="AA8" s="21" t="str">
        <f ca="1">Time!AB$87</f>
        <v>For</v>
      </c>
      <c r="AB8" s="21" t="str">
        <f ca="1">Time!AC$87</f>
        <v>For</v>
      </c>
      <c r="AC8" s="21" t="str">
        <f ca="1">Time!AD$87</f>
        <v>For</v>
      </c>
      <c r="AD8" s="21" t="str">
        <f ca="1">Time!AE$87</f>
        <v>For</v>
      </c>
      <c r="AE8" s="21" t="str">
        <f ca="1">Time!AF$87</f>
        <v>For</v>
      </c>
      <c r="AF8" s="21" t="str">
        <f ca="1">Time!AG$87</f>
        <v>For</v>
      </c>
      <c r="AG8" s="21" t="str">
        <f ca="1">Time!AH$87</f>
        <v>For</v>
      </c>
      <c r="AH8" s="21" t="str">
        <f ca="1">Time!AI$87</f>
        <v>For</v>
      </c>
      <c r="AI8" s="22" t="str">
        <f ca="1">Time!AJ$87</f>
        <v>For</v>
      </c>
    </row>
    <row r="9" spans="1:57" x14ac:dyDescent="0.35">
      <c r="E9" s="20"/>
      <c r="F9" s="21">
        <f>Time!G$85</f>
        <v>1</v>
      </c>
      <c r="G9" s="21">
        <f>Time!H$85</f>
        <v>2</v>
      </c>
      <c r="H9" s="21">
        <f>Time!I$85</f>
        <v>3</v>
      </c>
      <c r="I9" s="21">
        <f>Time!J$85</f>
        <v>4</v>
      </c>
      <c r="J9" s="21">
        <f>Time!K$85</f>
        <v>5</v>
      </c>
      <c r="K9" s="21">
        <f>Time!L$85</f>
        <v>6</v>
      </c>
      <c r="L9" s="21">
        <f>Time!M$85</f>
        <v>7</v>
      </c>
      <c r="M9" s="21">
        <f>Time!N$85</f>
        <v>8</v>
      </c>
      <c r="N9" s="21">
        <f>Time!O$85</f>
        <v>9</v>
      </c>
      <c r="O9" s="21">
        <f>Time!P$85</f>
        <v>10</v>
      </c>
      <c r="P9" s="21">
        <f>Time!Q$85</f>
        <v>11</v>
      </c>
      <c r="Q9" s="21">
        <f>Time!R$85</f>
        <v>12</v>
      </c>
      <c r="R9" s="21">
        <f>Time!S$85</f>
        <v>13</v>
      </c>
      <c r="S9" s="21">
        <f>Time!T$85</f>
        <v>14</v>
      </c>
      <c r="T9" s="21">
        <f>Time!U$85</f>
        <v>15</v>
      </c>
      <c r="U9" s="21">
        <f>Time!V$85</f>
        <v>16</v>
      </c>
      <c r="V9" s="21">
        <f>Time!W$85</f>
        <v>17</v>
      </c>
      <c r="W9" s="21">
        <f>Time!X$85</f>
        <v>18</v>
      </c>
      <c r="X9" s="21">
        <f>Time!Y$85</f>
        <v>19</v>
      </c>
      <c r="Y9" s="21">
        <f>Time!Z$85</f>
        <v>20</v>
      </c>
      <c r="Z9" s="21">
        <f>Time!AA$85</f>
        <v>21</v>
      </c>
      <c r="AA9" s="21">
        <f>Time!AB$85</f>
        <v>22</v>
      </c>
      <c r="AB9" s="21">
        <f>Time!AC$85</f>
        <v>23</v>
      </c>
      <c r="AC9" s="21">
        <f>Time!AD$85</f>
        <v>24</v>
      </c>
      <c r="AD9" s="21">
        <f>Time!AE$85</f>
        <v>25</v>
      </c>
      <c r="AE9" s="21">
        <f>Time!AF$85</f>
        <v>26</v>
      </c>
      <c r="AF9" s="21">
        <f>Time!AG$85</f>
        <v>27</v>
      </c>
      <c r="AG9" s="21">
        <f>Time!AH$85</f>
        <v>28</v>
      </c>
      <c r="AH9" s="21">
        <f>Time!AI$85</f>
        <v>29</v>
      </c>
      <c r="AI9" s="22">
        <f>Time!AJ$85</f>
        <v>30</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Time!G$86</f>
        <v>Sun</v>
      </c>
      <c r="G10" s="24" t="str">
        <f>Time!H$86</f>
        <v>Mon</v>
      </c>
      <c r="H10" s="24" t="str">
        <f>Time!I$86</f>
        <v>Tue</v>
      </c>
      <c r="I10" s="24" t="str">
        <f>Time!J$86</f>
        <v>Wed</v>
      </c>
      <c r="J10" s="24" t="str">
        <f>Time!K$86</f>
        <v>Thu</v>
      </c>
      <c r="K10" s="24" t="str">
        <f>Time!L$86</f>
        <v>Fri</v>
      </c>
      <c r="L10" s="24" t="str">
        <f>Time!M$86</f>
        <v>Sat</v>
      </c>
      <c r="M10" s="24" t="str">
        <f>Time!N$86</f>
        <v>Sun</v>
      </c>
      <c r="N10" s="24" t="str">
        <f>Time!O$86</f>
        <v>Mon</v>
      </c>
      <c r="O10" s="24" t="str">
        <f>Time!P$86</f>
        <v>Tue</v>
      </c>
      <c r="P10" s="24" t="str">
        <f>Time!Q$86</f>
        <v>Wed</v>
      </c>
      <c r="Q10" s="24" t="str">
        <f>Time!R$86</f>
        <v>Thu</v>
      </c>
      <c r="R10" s="24" t="str">
        <f>Time!S$86</f>
        <v>Fri</v>
      </c>
      <c r="S10" s="24" t="str">
        <f>Time!T$86</f>
        <v>Sat</v>
      </c>
      <c r="T10" s="24" t="str">
        <f>Time!U$86</f>
        <v>Sun</v>
      </c>
      <c r="U10" s="24" t="str">
        <f>Time!V$86</f>
        <v>Mon</v>
      </c>
      <c r="V10" s="24" t="str">
        <f>Time!W$86</f>
        <v>Tue</v>
      </c>
      <c r="W10" s="24" t="str">
        <f>Time!X$86</f>
        <v>Wed</v>
      </c>
      <c r="X10" s="24" t="str">
        <f>Time!Y$86</f>
        <v>Thu</v>
      </c>
      <c r="Y10" s="24" t="str">
        <f>Time!Z$86</f>
        <v>Fri</v>
      </c>
      <c r="Z10" s="24" t="str">
        <f>Time!AA$86</f>
        <v>Sat</v>
      </c>
      <c r="AA10" s="24" t="str">
        <f>Time!AB$86</f>
        <v>Sun</v>
      </c>
      <c r="AB10" s="24" t="str">
        <f>Time!AC$86</f>
        <v>Mon</v>
      </c>
      <c r="AC10" s="24" t="str">
        <f>Time!AD$86</f>
        <v>Tue</v>
      </c>
      <c r="AD10" s="24" t="str">
        <f>Time!AE$86</f>
        <v>Wed</v>
      </c>
      <c r="AE10" s="24" t="str">
        <f>Time!AF$86</f>
        <v>Thu</v>
      </c>
      <c r="AF10" s="24" t="str">
        <f>Time!AG$86</f>
        <v>Fri</v>
      </c>
      <c r="AG10" s="24" t="str">
        <f>Time!AH$86</f>
        <v>Sat</v>
      </c>
      <c r="AH10" s="24" t="str">
        <f>Time!AI$86</f>
        <v>Sun</v>
      </c>
      <c r="AI10" s="25" t="str">
        <f>Time!AJ$86</f>
        <v>Mon</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54"/>
      <c r="G11" s="31"/>
      <c r="H11" s="31"/>
      <c r="I11" s="31"/>
      <c r="J11" s="31"/>
      <c r="K11" s="31"/>
      <c r="L11" s="39"/>
      <c r="M11" s="39"/>
      <c r="N11" s="31"/>
      <c r="O11" s="31"/>
      <c r="P11" s="31"/>
      <c r="Q11" s="31"/>
      <c r="R11" s="31"/>
      <c r="S11" s="39"/>
      <c r="T11" s="39"/>
      <c r="U11" s="31"/>
      <c r="V11" s="31"/>
      <c r="W11" s="31"/>
      <c r="X11" s="31"/>
      <c r="Y11" s="31"/>
      <c r="Z11" s="39"/>
      <c r="AA11" s="39"/>
      <c r="AB11" s="31"/>
      <c r="AC11" s="31"/>
      <c r="AD11" s="31"/>
      <c r="AE11" s="31"/>
      <c r="AF11" s="31"/>
      <c r="AG11" s="39"/>
      <c r="AH11" s="39"/>
      <c r="AI11" s="32"/>
      <c r="AM11" s="42">
        <f t="shared" ref="AM11:AU20" si="1">COUNTIFS($F11:$AI11, AM$10, $F$8:$AI$8, "Act")</f>
        <v>0</v>
      </c>
      <c r="AN11" s="43">
        <f t="shared" si="1"/>
        <v>0</v>
      </c>
      <c r="AO11" s="43">
        <f t="shared" si="1"/>
        <v>0</v>
      </c>
      <c r="AP11" s="43">
        <f t="shared" si="1"/>
        <v>0</v>
      </c>
      <c r="AQ11" s="43">
        <f t="shared" si="1"/>
        <v>0</v>
      </c>
      <c r="AR11" s="43">
        <f t="shared" si="1"/>
        <v>0</v>
      </c>
      <c r="AS11" s="43">
        <f t="shared" si="1"/>
        <v>0</v>
      </c>
      <c r="AT11" s="43">
        <f t="shared" si="1"/>
        <v>0</v>
      </c>
      <c r="AU11" s="44">
        <f t="shared" si="1"/>
        <v>0</v>
      </c>
      <c r="AW11" s="42">
        <f t="shared" ref="AW11:BE20" si="2">COUNTIFS($F11:$AI11, AW$10, $F$8:$AI$8, "For")</f>
        <v>0</v>
      </c>
      <c r="AX11" s="43">
        <f t="shared" si="2"/>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55"/>
      <c r="G12" s="34"/>
      <c r="H12" s="34"/>
      <c r="I12" s="34"/>
      <c r="J12" s="34"/>
      <c r="K12" s="34"/>
      <c r="L12" s="40"/>
      <c r="M12" s="40"/>
      <c r="N12" s="34"/>
      <c r="O12" s="34"/>
      <c r="P12" s="34"/>
      <c r="Q12" s="34"/>
      <c r="R12" s="34"/>
      <c r="S12" s="40"/>
      <c r="T12" s="40"/>
      <c r="U12" s="34"/>
      <c r="V12" s="34"/>
      <c r="W12" s="34"/>
      <c r="X12" s="34"/>
      <c r="Y12" s="34"/>
      <c r="Z12" s="40"/>
      <c r="AA12" s="40"/>
      <c r="AB12" s="34"/>
      <c r="AC12" s="34"/>
      <c r="AD12" s="34"/>
      <c r="AE12" s="34"/>
      <c r="AF12" s="34"/>
      <c r="AG12" s="40"/>
      <c r="AH12" s="40"/>
      <c r="AI12" s="35"/>
      <c r="AM12" s="45">
        <f t="shared" si="1"/>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si="2"/>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55"/>
      <c r="G13" s="34"/>
      <c r="H13" s="34"/>
      <c r="I13" s="34"/>
      <c r="J13" s="34"/>
      <c r="K13" s="34"/>
      <c r="L13" s="40"/>
      <c r="M13" s="40"/>
      <c r="N13" s="34"/>
      <c r="O13" s="34"/>
      <c r="P13" s="34"/>
      <c r="Q13" s="34"/>
      <c r="R13" s="34"/>
      <c r="S13" s="40"/>
      <c r="T13" s="40"/>
      <c r="U13" s="34"/>
      <c r="V13" s="34"/>
      <c r="W13" s="34"/>
      <c r="X13" s="34"/>
      <c r="Y13" s="34"/>
      <c r="Z13" s="40"/>
      <c r="AA13" s="40"/>
      <c r="AB13" s="34"/>
      <c r="AC13" s="34"/>
      <c r="AD13" s="34"/>
      <c r="AE13" s="34"/>
      <c r="AF13" s="34"/>
      <c r="AG13" s="40"/>
      <c r="AH13" s="40"/>
      <c r="AI13" s="35"/>
      <c r="AM13" s="45">
        <f t="shared" si="1"/>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2"/>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55"/>
      <c r="G14" s="34"/>
      <c r="H14" s="34"/>
      <c r="I14" s="34"/>
      <c r="J14" s="34"/>
      <c r="K14" s="34"/>
      <c r="L14" s="40"/>
      <c r="M14" s="40"/>
      <c r="N14" s="34"/>
      <c r="O14" s="34"/>
      <c r="P14" s="34"/>
      <c r="Q14" s="34"/>
      <c r="R14" s="34"/>
      <c r="S14" s="40"/>
      <c r="T14" s="40"/>
      <c r="U14" s="34"/>
      <c r="V14" s="34"/>
      <c r="W14" s="34"/>
      <c r="X14" s="34"/>
      <c r="Y14" s="34"/>
      <c r="Z14" s="40"/>
      <c r="AA14" s="40"/>
      <c r="AB14" s="34"/>
      <c r="AC14" s="34"/>
      <c r="AD14" s="34"/>
      <c r="AE14" s="34"/>
      <c r="AF14" s="34"/>
      <c r="AG14" s="40"/>
      <c r="AH14" s="40"/>
      <c r="AI14" s="35"/>
      <c r="AM14" s="45">
        <f t="shared" si="1"/>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2"/>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55"/>
      <c r="G15" s="34"/>
      <c r="H15" s="34"/>
      <c r="I15" s="34"/>
      <c r="J15" s="34"/>
      <c r="K15" s="34"/>
      <c r="L15" s="40"/>
      <c r="M15" s="40"/>
      <c r="N15" s="34"/>
      <c r="O15" s="34"/>
      <c r="P15" s="34"/>
      <c r="Q15" s="34"/>
      <c r="R15" s="34"/>
      <c r="S15" s="40"/>
      <c r="T15" s="40"/>
      <c r="U15" s="34"/>
      <c r="V15" s="34"/>
      <c r="W15" s="34"/>
      <c r="X15" s="34"/>
      <c r="Y15" s="34"/>
      <c r="Z15" s="40"/>
      <c r="AA15" s="40"/>
      <c r="AB15" s="34"/>
      <c r="AC15" s="34"/>
      <c r="AD15" s="34"/>
      <c r="AE15" s="34"/>
      <c r="AF15" s="34"/>
      <c r="AG15" s="40"/>
      <c r="AH15" s="40"/>
      <c r="AI15" s="35"/>
      <c r="AM15" s="45">
        <f t="shared" si="1"/>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2"/>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55"/>
      <c r="G16" s="34"/>
      <c r="H16" s="34"/>
      <c r="I16" s="34"/>
      <c r="J16" s="34"/>
      <c r="K16" s="34"/>
      <c r="L16" s="40"/>
      <c r="M16" s="40"/>
      <c r="N16" s="34"/>
      <c r="O16" s="34"/>
      <c r="P16" s="34"/>
      <c r="Q16" s="34"/>
      <c r="R16" s="34"/>
      <c r="S16" s="40"/>
      <c r="T16" s="40"/>
      <c r="U16" s="34"/>
      <c r="V16" s="34"/>
      <c r="W16" s="34"/>
      <c r="X16" s="34"/>
      <c r="Y16" s="34"/>
      <c r="Z16" s="40"/>
      <c r="AA16" s="40"/>
      <c r="AB16" s="34"/>
      <c r="AC16" s="34"/>
      <c r="AD16" s="34"/>
      <c r="AE16" s="34"/>
      <c r="AF16" s="34"/>
      <c r="AG16" s="40"/>
      <c r="AH16" s="40"/>
      <c r="AI16" s="35"/>
      <c r="AM16" s="45">
        <f t="shared" si="1"/>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2"/>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55"/>
      <c r="G17" s="34"/>
      <c r="H17" s="34"/>
      <c r="I17" s="34"/>
      <c r="J17" s="34"/>
      <c r="K17" s="34"/>
      <c r="L17" s="40"/>
      <c r="M17" s="40"/>
      <c r="N17" s="34"/>
      <c r="O17" s="34"/>
      <c r="P17" s="34"/>
      <c r="Q17" s="34"/>
      <c r="R17" s="34"/>
      <c r="S17" s="40"/>
      <c r="T17" s="40"/>
      <c r="U17" s="34"/>
      <c r="V17" s="34"/>
      <c r="W17" s="34"/>
      <c r="X17" s="34"/>
      <c r="Y17" s="34"/>
      <c r="Z17" s="40"/>
      <c r="AA17" s="40"/>
      <c r="AB17" s="34"/>
      <c r="AC17" s="34"/>
      <c r="AD17" s="34"/>
      <c r="AE17" s="34"/>
      <c r="AF17" s="34"/>
      <c r="AG17" s="40"/>
      <c r="AH17" s="40"/>
      <c r="AI17" s="35"/>
      <c r="AM17" s="45">
        <f t="shared" si="1"/>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2"/>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55"/>
      <c r="G18" s="34"/>
      <c r="H18" s="34"/>
      <c r="I18" s="34"/>
      <c r="J18" s="34"/>
      <c r="K18" s="34"/>
      <c r="L18" s="40"/>
      <c r="M18" s="40"/>
      <c r="N18" s="34"/>
      <c r="O18" s="34"/>
      <c r="P18" s="34"/>
      <c r="Q18" s="34"/>
      <c r="R18" s="34"/>
      <c r="S18" s="40"/>
      <c r="T18" s="40"/>
      <c r="U18" s="34"/>
      <c r="V18" s="34"/>
      <c r="W18" s="34"/>
      <c r="X18" s="34"/>
      <c r="Y18" s="34"/>
      <c r="Z18" s="40"/>
      <c r="AA18" s="40"/>
      <c r="AB18" s="34"/>
      <c r="AC18" s="34"/>
      <c r="AD18" s="34"/>
      <c r="AE18" s="34"/>
      <c r="AF18" s="34"/>
      <c r="AG18" s="40"/>
      <c r="AH18" s="40"/>
      <c r="AI18" s="35"/>
      <c r="AM18" s="45">
        <f t="shared" si="1"/>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2"/>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55"/>
      <c r="G19" s="34"/>
      <c r="H19" s="34"/>
      <c r="I19" s="34"/>
      <c r="J19" s="34"/>
      <c r="K19" s="34"/>
      <c r="L19" s="40"/>
      <c r="M19" s="40"/>
      <c r="N19" s="34"/>
      <c r="O19" s="34"/>
      <c r="P19" s="34"/>
      <c r="Q19" s="34"/>
      <c r="R19" s="34"/>
      <c r="S19" s="40"/>
      <c r="T19" s="40"/>
      <c r="U19" s="34"/>
      <c r="V19" s="34"/>
      <c r="W19" s="34"/>
      <c r="X19" s="34"/>
      <c r="Y19" s="34"/>
      <c r="Z19" s="40"/>
      <c r="AA19" s="40"/>
      <c r="AB19" s="34"/>
      <c r="AC19" s="34"/>
      <c r="AD19" s="34"/>
      <c r="AE19" s="34"/>
      <c r="AF19" s="34"/>
      <c r="AG19" s="40"/>
      <c r="AH19" s="40"/>
      <c r="AI19" s="35"/>
      <c r="AM19" s="45">
        <f t="shared" si="1"/>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2"/>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55"/>
      <c r="G20" s="34"/>
      <c r="H20" s="34"/>
      <c r="I20" s="34"/>
      <c r="J20" s="34"/>
      <c r="K20" s="34"/>
      <c r="L20" s="40"/>
      <c r="M20" s="40"/>
      <c r="N20" s="34"/>
      <c r="O20" s="34"/>
      <c r="P20" s="34"/>
      <c r="Q20" s="34"/>
      <c r="R20" s="34"/>
      <c r="S20" s="40"/>
      <c r="T20" s="40"/>
      <c r="U20" s="34"/>
      <c r="V20" s="34"/>
      <c r="W20" s="34"/>
      <c r="X20" s="34"/>
      <c r="Y20" s="34"/>
      <c r="Z20" s="40"/>
      <c r="AA20" s="40"/>
      <c r="AB20" s="34"/>
      <c r="AC20" s="34"/>
      <c r="AD20" s="34"/>
      <c r="AE20" s="34"/>
      <c r="AF20" s="34"/>
      <c r="AG20" s="40"/>
      <c r="AH20" s="40"/>
      <c r="AI20" s="35"/>
      <c r="AM20" s="45">
        <f t="shared" si="1"/>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2"/>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55"/>
      <c r="G21" s="34"/>
      <c r="H21" s="34"/>
      <c r="I21" s="34"/>
      <c r="J21" s="34"/>
      <c r="K21" s="34"/>
      <c r="L21" s="40"/>
      <c r="M21" s="40"/>
      <c r="N21" s="34"/>
      <c r="O21" s="34"/>
      <c r="P21" s="34"/>
      <c r="Q21" s="34"/>
      <c r="R21" s="34"/>
      <c r="S21" s="40"/>
      <c r="T21" s="40"/>
      <c r="U21" s="34"/>
      <c r="V21" s="34"/>
      <c r="W21" s="34"/>
      <c r="X21" s="34"/>
      <c r="Y21" s="34"/>
      <c r="Z21" s="40"/>
      <c r="AA21" s="40"/>
      <c r="AB21" s="34"/>
      <c r="AC21" s="34"/>
      <c r="AD21" s="34"/>
      <c r="AE21" s="34"/>
      <c r="AF21" s="34"/>
      <c r="AG21" s="40"/>
      <c r="AH21" s="40"/>
      <c r="AI21" s="35"/>
      <c r="AM21" s="45">
        <f t="shared" ref="AM21:AU35" si="3">COUNTIFS($F21:$AI21, AM$10, $F$8:$AI$8, "Act")</f>
        <v>0</v>
      </c>
      <c r="AN21" s="46">
        <f t="shared" si="3"/>
        <v>0</v>
      </c>
      <c r="AO21" s="46">
        <f t="shared" si="3"/>
        <v>0</v>
      </c>
      <c r="AP21" s="46">
        <f t="shared" si="3"/>
        <v>0</v>
      </c>
      <c r="AQ21" s="46">
        <f t="shared" si="3"/>
        <v>0</v>
      </c>
      <c r="AR21" s="46">
        <f t="shared" si="3"/>
        <v>0</v>
      </c>
      <c r="AS21" s="46">
        <f t="shared" si="3"/>
        <v>0</v>
      </c>
      <c r="AT21" s="46">
        <f t="shared" si="3"/>
        <v>0</v>
      </c>
      <c r="AU21" s="47">
        <f t="shared" si="3"/>
        <v>0</v>
      </c>
      <c r="AW21" s="45">
        <f t="shared" ref="AW21:BE35" si="4">COUNTIFS($F21:$AI21, AW$10, $F$8:$AI$8, "For")</f>
        <v>0</v>
      </c>
      <c r="AX21" s="46">
        <f t="shared" si="4"/>
        <v>0</v>
      </c>
      <c r="AY21" s="46">
        <f t="shared" si="4"/>
        <v>0</v>
      </c>
      <c r="AZ21" s="46">
        <f t="shared" si="4"/>
        <v>0</v>
      </c>
      <c r="BA21" s="46">
        <f t="shared" si="4"/>
        <v>0</v>
      </c>
      <c r="BB21" s="46">
        <f t="shared" si="4"/>
        <v>0</v>
      </c>
      <c r="BC21" s="46">
        <f t="shared" si="4"/>
        <v>0</v>
      </c>
      <c r="BD21" s="46">
        <f t="shared" si="4"/>
        <v>0</v>
      </c>
      <c r="BE21" s="47">
        <f t="shared" si="4"/>
        <v>0</v>
      </c>
    </row>
    <row r="22" spans="5:57" x14ac:dyDescent="0.35">
      <c r="E22" s="27" t="str">
        <f>Inputs!E38</f>
        <v>Employee 12</v>
      </c>
      <c r="F22" s="55"/>
      <c r="G22" s="34"/>
      <c r="H22" s="34"/>
      <c r="I22" s="34"/>
      <c r="J22" s="34"/>
      <c r="K22" s="34"/>
      <c r="L22" s="40"/>
      <c r="M22" s="40"/>
      <c r="N22" s="34"/>
      <c r="O22" s="34"/>
      <c r="P22" s="34"/>
      <c r="Q22" s="34"/>
      <c r="R22" s="34"/>
      <c r="S22" s="40"/>
      <c r="T22" s="40"/>
      <c r="U22" s="34"/>
      <c r="V22" s="34"/>
      <c r="W22" s="34"/>
      <c r="X22" s="34"/>
      <c r="Y22" s="34"/>
      <c r="Z22" s="40"/>
      <c r="AA22" s="40"/>
      <c r="AB22" s="34"/>
      <c r="AC22" s="34"/>
      <c r="AD22" s="34"/>
      <c r="AE22" s="34"/>
      <c r="AF22" s="34"/>
      <c r="AG22" s="40"/>
      <c r="AH22" s="40"/>
      <c r="AI22" s="35"/>
      <c r="AM22" s="45">
        <f t="shared" si="3"/>
        <v>0</v>
      </c>
      <c r="AN22" s="46">
        <f t="shared" si="3"/>
        <v>0</v>
      </c>
      <c r="AO22" s="46">
        <f t="shared" si="3"/>
        <v>0</v>
      </c>
      <c r="AP22" s="46">
        <f t="shared" si="3"/>
        <v>0</v>
      </c>
      <c r="AQ22" s="46">
        <f t="shared" si="3"/>
        <v>0</v>
      </c>
      <c r="AR22" s="46">
        <f t="shared" si="3"/>
        <v>0</v>
      </c>
      <c r="AS22" s="46">
        <f t="shared" si="3"/>
        <v>0</v>
      </c>
      <c r="AT22" s="46">
        <f t="shared" si="3"/>
        <v>0</v>
      </c>
      <c r="AU22" s="47">
        <f t="shared" si="3"/>
        <v>0</v>
      </c>
      <c r="AW22" s="45">
        <f t="shared" si="4"/>
        <v>0</v>
      </c>
      <c r="AX22" s="46">
        <f t="shared" si="4"/>
        <v>0</v>
      </c>
      <c r="AY22" s="46">
        <f t="shared" si="4"/>
        <v>0</v>
      </c>
      <c r="AZ22" s="46">
        <f t="shared" si="4"/>
        <v>0</v>
      </c>
      <c r="BA22" s="46">
        <f t="shared" si="4"/>
        <v>0</v>
      </c>
      <c r="BB22" s="46">
        <f t="shared" si="4"/>
        <v>0</v>
      </c>
      <c r="BC22" s="46">
        <f t="shared" si="4"/>
        <v>0</v>
      </c>
      <c r="BD22" s="46">
        <f t="shared" si="4"/>
        <v>0</v>
      </c>
      <c r="BE22" s="47">
        <f t="shared" si="4"/>
        <v>0</v>
      </c>
    </row>
    <row r="23" spans="5:57" x14ac:dyDescent="0.35">
      <c r="E23" s="27" t="str">
        <f>Inputs!E39</f>
        <v>Employee 13</v>
      </c>
      <c r="F23" s="55"/>
      <c r="G23" s="34"/>
      <c r="H23" s="34"/>
      <c r="I23" s="34"/>
      <c r="J23" s="34"/>
      <c r="K23" s="34"/>
      <c r="L23" s="40"/>
      <c r="M23" s="40"/>
      <c r="N23" s="34"/>
      <c r="O23" s="34"/>
      <c r="P23" s="34"/>
      <c r="Q23" s="34"/>
      <c r="R23" s="34"/>
      <c r="S23" s="40"/>
      <c r="T23" s="40"/>
      <c r="U23" s="34"/>
      <c r="V23" s="34"/>
      <c r="W23" s="34"/>
      <c r="X23" s="34"/>
      <c r="Y23" s="34"/>
      <c r="Z23" s="40"/>
      <c r="AA23" s="40"/>
      <c r="AB23" s="34"/>
      <c r="AC23" s="34"/>
      <c r="AD23" s="34"/>
      <c r="AE23" s="34"/>
      <c r="AF23" s="34"/>
      <c r="AG23" s="40"/>
      <c r="AH23" s="40"/>
      <c r="AI23" s="35"/>
      <c r="AM23" s="45">
        <f t="shared" si="3"/>
        <v>0</v>
      </c>
      <c r="AN23" s="46">
        <f t="shared" si="3"/>
        <v>0</v>
      </c>
      <c r="AO23" s="46">
        <f t="shared" si="3"/>
        <v>0</v>
      </c>
      <c r="AP23" s="46">
        <f t="shared" si="3"/>
        <v>0</v>
      </c>
      <c r="AQ23" s="46">
        <f t="shared" si="3"/>
        <v>0</v>
      </c>
      <c r="AR23" s="46">
        <f t="shared" si="3"/>
        <v>0</v>
      </c>
      <c r="AS23" s="46">
        <f t="shared" si="3"/>
        <v>0</v>
      </c>
      <c r="AT23" s="46">
        <f t="shared" si="3"/>
        <v>0</v>
      </c>
      <c r="AU23" s="47">
        <f t="shared" si="3"/>
        <v>0</v>
      </c>
      <c r="AW23" s="45">
        <f t="shared" si="4"/>
        <v>0</v>
      </c>
      <c r="AX23" s="46">
        <f t="shared" si="4"/>
        <v>0</v>
      </c>
      <c r="AY23" s="46">
        <f t="shared" si="4"/>
        <v>0</v>
      </c>
      <c r="AZ23" s="46">
        <f t="shared" si="4"/>
        <v>0</v>
      </c>
      <c r="BA23" s="46">
        <f t="shared" si="4"/>
        <v>0</v>
      </c>
      <c r="BB23" s="46">
        <f t="shared" si="4"/>
        <v>0</v>
      </c>
      <c r="BC23" s="46">
        <f t="shared" si="4"/>
        <v>0</v>
      </c>
      <c r="BD23" s="46">
        <f t="shared" si="4"/>
        <v>0</v>
      </c>
      <c r="BE23" s="47">
        <f t="shared" si="4"/>
        <v>0</v>
      </c>
    </row>
    <row r="24" spans="5:57" x14ac:dyDescent="0.35">
      <c r="E24" s="27" t="str">
        <f>Inputs!E40</f>
        <v>Employee 14</v>
      </c>
      <c r="F24" s="55"/>
      <c r="G24" s="34"/>
      <c r="H24" s="34"/>
      <c r="I24" s="34"/>
      <c r="J24" s="34"/>
      <c r="K24" s="34"/>
      <c r="L24" s="40"/>
      <c r="M24" s="40"/>
      <c r="N24" s="34"/>
      <c r="O24" s="34"/>
      <c r="P24" s="34"/>
      <c r="Q24" s="34"/>
      <c r="R24" s="34"/>
      <c r="S24" s="40"/>
      <c r="T24" s="40"/>
      <c r="U24" s="34"/>
      <c r="V24" s="34"/>
      <c r="W24" s="34"/>
      <c r="X24" s="34"/>
      <c r="Y24" s="34"/>
      <c r="Z24" s="40"/>
      <c r="AA24" s="40"/>
      <c r="AB24" s="34"/>
      <c r="AC24" s="34"/>
      <c r="AD24" s="34"/>
      <c r="AE24" s="34"/>
      <c r="AF24" s="34"/>
      <c r="AG24" s="40"/>
      <c r="AH24" s="40"/>
      <c r="AI24" s="35"/>
      <c r="AM24" s="45">
        <f t="shared" si="3"/>
        <v>0</v>
      </c>
      <c r="AN24" s="46">
        <f t="shared" si="3"/>
        <v>0</v>
      </c>
      <c r="AO24" s="46">
        <f t="shared" si="3"/>
        <v>0</v>
      </c>
      <c r="AP24" s="46">
        <f t="shared" si="3"/>
        <v>0</v>
      </c>
      <c r="AQ24" s="46">
        <f t="shared" si="3"/>
        <v>0</v>
      </c>
      <c r="AR24" s="46">
        <f t="shared" si="3"/>
        <v>0</v>
      </c>
      <c r="AS24" s="46">
        <f t="shared" si="3"/>
        <v>0</v>
      </c>
      <c r="AT24" s="46">
        <f t="shared" si="3"/>
        <v>0</v>
      </c>
      <c r="AU24" s="47">
        <f t="shared" si="3"/>
        <v>0</v>
      </c>
      <c r="AW24" s="45">
        <f t="shared" si="4"/>
        <v>0</v>
      </c>
      <c r="AX24" s="46">
        <f t="shared" si="4"/>
        <v>0</v>
      </c>
      <c r="AY24" s="46">
        <f t="shared" si="4"/>
        <v>0</v>
      </c>
      <c r="AZ24" s="46">
        <f t="shared" si="4"/>
        <v>0</v>
      </c>
      <c r="BA24" s="46">
        <f t="shared" si="4"/>
        <v>0</v>
      </c>
      <c r="BB24" s="46">
        <f t="shared" si="4"/>
        <v>0</v>
      </c>
      <c r="BC24" s="46">
        <f t="shared" si="4"/>
        <v>0</v>
      </c>
      <c r="BD24" s="46">
        <f t="shared" si="4"/>
        <v>0</v>
      </c>
      <c r="BE24" s="47">
        <f t="shared" si="4"/>
        <v>0</v>
      </c>
    </row>
    <row r="25" spans="5:57" x14ac:dyDescent="0.35">
      <c r="E25" s="27" t="str">
        <f>Inputs!E41</f>
        <v>Employee 15</v>
      </c>
      <c r="F25" s="55"/>
      <c r="G25" s="34"/>
      <c r="H25" s="34"/>
      <c r="I25" s="34"/>
      <c r="J25" s="34"/>
      <c r="K25" s="34"/>
      <c r="L25" s="40"/>
      <c r="M25" s="40"/>
      <c r="N25" s="34"/>
      <c r="O25" s="34"/>
      <c r="P25" s="34"/>
      <c r="Q25" s="34"/>
      <c r="R25" s="34"/>
      <c r="S25" s="40"/>
      <c r="T25" s="40"/>
      <c r="U25" s="34"/>
      <c r="V25" s="34"/>
      <c r="W25" s="34"/>
      <c r="X25" s="34"/>
      <c r="Y25" s="34"/>
      <c r="Z25" s="40"/>
      <c r="AA25" s="40"/>
      <c r="AB25" s="34"/>
      <c r="AC25" s="34"/>
      <c r="AD25" s="34"/>
      <c r="AE25" s="34"/>
      <c r="AF25" s="34"/>
      <c r="AG25" s="40"/>
      <c r="AH25" s="40"/>
      <c r="AI25" s="35"/>
      <c r="AM25" s="45">
        <f t="shared" si="3"/>
        <v>0</v>
      </c>
      <c r="AN25" s="46">
        <f t="shared" si="3"/>
        <v>0</v>
      </c>
      <c r="AO25" s="46">
        <f t="shared" si="3"/>
        <v>0</v>
      </c>
      <c r="AP25" s="46">
        <f t="shared" si="3"/>
        <v>0</v>
      </c>
      <c r="AQ25" s="46">
        <f t="shared" si="3"/>
        <v>0</v>
      </c>
      <c r="AR25" s="46">
        <f t="shared" si="3"/>
        <v>0</v>
      </c>
      <c r="AS25" s="46">
        <f t="shared" si="3"/>
        <v>0</v>
      </c>
      <c r="AT25" s="46">
        <f t="shared" si="3"/>
        <v>0</v>
      </c>
      <c r="AU25" s="47">
        <f t="shared" si="3"/>
        <v>0</v>
      </c>
      <c r="AW25" s="45">
        <f t="shared" si="4"/>
        <v>0</v>
      </c>
      <c r="AX25" s="46">
        <f t="shared" si="4"/>
        <v>0</v>
      </c>
      <c r="AY25" s="46">
        <f t="shared" si="4"/>
        <v>0</v>
      </c>
      <c r="AZ25" s="46">
        <f t="shared" si="4"/>
        <v>0</v>
      </c>
      <c r="BA25" s="46">
        <f t="shared" si="4"/>
        <v>0</v>
      </c>
      <c r="BB25" s="46">
        <f t="shared" si="4"/>
        <v>0</v>
      </c>
      <c r="BC25" s="46">
        <f t="shared" si="4"/>
        <v>0</v>
      </c>
      <c r="BD25" s="46">
        <f t="shared" si="4"/>
        <v>0</v>
      </c>
      <c r="BE25" s="47">
        <f t="shared" si="4"/>
        <v>0</v>
      </c>
    </row>
    <row r="26" spans="5:57" x14ac:dyDescent="0.35">
      <c r="E26" s="27" t="str">
        <f>Inputs!E42</f>
        <v>Employee 16</v>
      </c>
      <c r="F26" s="55"/>
      <c r="G26" s="34"/>
      <c r="H26" s="34"/>
      <c r="I26" s="34"/>
      <c r="J26" s="34"/>
      <c r="K26" s="34"/>
      <c r="L26" s="40"/>
      <c r="M26" s="40"/>
      <c r="N26" s="34"/>
      <c r="O26" s="34"/>
      <c r="P26" s="34"/>
      <c r="Q26" s="34"/>
      <c r="R26" s="34"/>
      <c r="S26" s="40"/>
      <c r="T26" s="40"/>
      <c r="U26" s="34"/>
      <c r="V26" s="34"/>
      <c r="W26" s="34"/>
      <c r="X26" s="34"/>
      <c r="Y26" s="34"/>
      <c r="Z26" s="40"/>
      <c r="AA26" s="40"/>
      <c r="AB26" s="34"/>
      <c r="AC26" s="34"/>
      <c r="AD26" s="34"/>
      <c r="AE26" s="34"/>
      <c r="AF26" s="34"/>
      <c r="AG26" s="40"/>
      <c r="AH26" s="40"/>
      <c r="AI26" s="35"/>
      <c r="AM26" s="45">
        <f t="shared" si="3"/>
        <v>0</v>
      </c>
      <c r="AN26" s="46">
        <f t="shared" si="3"/>
        <v>0</v>
      </c>
      <c r="AO26" s="46">
        <f t="shared" si="3"/>
        <v>0</v>
      </c>
      <c r="AP26" s="46">
        <f t="shared" si="3"/>
        <v>0</v>
      </c>
      <c r="AQ26" s="46">
        <f t="shared" si="3"/>
        <v>0</v>
      </c>
      <c r="AR26" s="46">
        <f t="shared" si="3"/>
        <v>0</v>
      </c>
      <c r="AS26" s="46">
        <f t="shared" si="3"/>
        <v>0</v>
      </c>
      <c r="AT26" s="46">
        <f t="shared" si="3"/>
        <v>0</v>
      </c>
      <c r="AU26" s="47">
        <f t="shared" si="3"/>
        <v>0</v>
      </c>
      <c r="AW26" s="45">
        <f t="shared" si="4"/>
        <v>0</v>
      </c>
      <c r="AX26" s="46">
        <f t="shared" si="4"/>
        <v>0</v>
      </c>
      <c r="AY26" s="46">
        <f t="shared" si="4"/>
        <v>0</v>
      </c>
      <c r="AZ26" s="46">
        <f t="shared" si="4"/>
        <v>0</v>
      </c>
      <c r="BA26" s="46">
        <f t="shared" si="4"/>
        <v>0</v>
      </c>
      <c r="BB26" s="46">
        <f t="shared" si="4"/>
        <v>0</v>
      </c>
      <c r="BC26" s="46">
        <f t="shared" si="4"/>
        <v>0</v>
      </c>
      <c r="BD26" s="46">
        <f t="shared" si="4"/>
        <v>0</v>
      </c>
      <c r="BE26" s="47">
        <f t="shared" si="4"/>
        <v>0</v>
      </c>
    </row>
    <row r="27" spans="5:57" x14ac:dyDescent="0.35">
      <c r="E27" s="27" t="str">
        <f>Inputs!E43</f>
        <v>Employee 17</v>
      </c>
      <c r="F27" s="55"/>
      <c r="G27" s="34"/>
      <c r="H27" s="34"/>
      <c r="I27" s="34"/>
      <c r="J27" s="34"/>
      <c r="K27" s="34"/>
      <c r="L27" s="40"/>
      <c r="M27" s="40"/>
      <c r="N27" s="34"/>
      <c r="O27" s="34"/>
      <c r="P27" s="34"/>
      <c r="Q27" s="34"/>
      <c r="R27" s="34"/>
      <c r="S27" s="40"/>
      <c r="T27" s="40"/>
      <c r="U27" s="34"/>
      <c r="V27" s="34"/>
      <c r="W27" s="34"/>
      <c r="X27" s="34"/>
      <c r="Y27" s="34"/>
      <c r="Z27" s="40"/>
      <c r="AA27" s="40"/>
      <c r="AB27" s="34"/>
      <c r="AC27" s="34"/>
      <c r="AD27" s="34"/>
      <c r="AE27" s="34"/>
      <c r="AF27" s="34"/>
      <c r="AG27" s="40"/>
      <c r="AH27" s="40"/>
      <c r="AI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55"/>
      <c r="G28" s="34"/>
      <c r="H28" s="34"/>
      <c r="I28" s="34"/>
      <c r="J28" s="34"/>
      <c r="K28" s="34"/>
      <c r="L28" s="40"/>
      <c r="M28" s="40"/>
      <c r="N28" s="34"/>
      <c r="O28" s="34"/>
      <c r="P28" s="34"/>
      <c r="Q28" s="34"/>
      <c r="R28" s="34"/>
      <c r="S28" s="40"/>
      <c r="T28" s="40"/>
      <c r="U28" s="34"/>
      <c r="V28" s="34"/>
      <c r="W28" s="34"/>
      <c r="X28" s="34"/>
      <c r="Y28" s="34"/>
      <c r="Z28" s="40"/>
      <c r="AA28" s="40"/>
      <c r="AB28" s="34"/>
      <c r="AC28" s="34"/>
      <c r="AD28" s="34"/>
      <c r="AE28" s="34"/>
      <c r="AF28" s="34"/>
      <c r="AG28" s="40"/>
      <c r="AH28" s="40"/>
      <c r="AI28" s="35"/>
      <c r="AM28" s="45">
        <f t="shared" si="3"/>
        <v>0</v>
      </c>
      <c r="AN28" s="46">
        <f t="shared" si="3"/>
        <v>0</v>
      </c>
      <c r="AO28" s="46">
        <f t="shared" si="3"/>
        <v>0</v>
      </c>
      <c r="AP28" s="46">
        <f t="shared" si="3"/>
        <v>0</v>
      </c>
      <c r="AQ28" s="46">
        <f t="shared" si="3"/>
        <v>0</v>
      </c>
      <c r="AR28" s="46">
        <f t="shared" si="3"/>
        <v>0</v>
      </c>
      <c r="AS28" s="46">
        <f t="shared" si="3"/>
        <v>0</v>
      </c>
      <c r="AT28" s="46">
        <f t="shared" si="3"/>
        <v>0</v>
      </c>
      <c r="AU28" s="47">
        <f t="shared" si="3"/>
        <v>0</v>
      </c>
      <c r="AW28" s="45">
        <f t="shared" si="4"/>
        <v>0</v>
      </c>
      <c r="AX28" s="46">
        <f t="shared" si="4"/>
        <v>0</v>
      </c>
      <c r="AY28" s="46">
        <f t="shared" si="4"/>
        <v>0</v>
      </c>
      <c r="AZ28" s="46">
        <f t="shared" si="4"/>
        <v>0</v>
      </c>
      <c r="BA28" s="46">
        <f t="shared" si="4"/>
        <v>0</v>
      </c>
      <c r="BB28" s="46">
        <f t="shared" si="4"/>
        <v>0</v>
      </c>
      <c r="BC28" s="46">
        <f t="shared" si="4"/>
        <v>0</v>
      </c>
      <c r="BD28" s="46">
        <f t="shared" si="4"/>
        <v>0</v>
      </c>
      <c r="BE28" s="47">
        <f t="shared" si="4"/>
        <v>0</v>
      </c>
    </row>
    <row r="29" spans="5:57" x14ac:dyDescent="0.35">
      <c r="E29" s="27" t="str">
        <f>Inputs!E45</f>
        <v>Employee 19</v>
      </c>
      <c r="F29" s="55"/>
      <c r="G29" s="34"/>
      <c r="H29" s="34"/>
      <c r="I29" s="34"/>
      <c r="J29" s="34"/>
      <c r="K29" s="34"/>
      <c r="L29" s="40"/>
      <c r="M29" s="40"/>
      <c r="N29" s="34"/>
      <c r="O29" s="34"/>
      <c r="P29" s="34"/>
      <c r="Q29" s="34"/>
      <c r="R29" s="34"/>
      <c r="S29" s="40"/>
      <c r="T29" s="40"/>
      <c r="U29" s="34"/>
      <c r="V29" s="34"/>
      <c r="W29" s="34"/>
      <c r="X29" s="34"/>
      <c r="Y29" s="34"/>
      <c r="Z29" s="40"/>
      <c r="AA29" s="40"/>
      <c r="AB29" s="34"/>
      <c r="AC29" s="34"/>
      <c r="AD29" s="34"/>
      <c r="AE29" s="34"/>
      <c r="AF29" s="34"/>
      <c r="AG29" s="40"/>
      <c r="AH29" s="40"/>
      <c r="AI29" s="35"/>
      <c r="AM29" s="45">
        <f t="shared" si="3"/>
        <v>0</v>
      </c>
      <c r="AN29" s="46">
        <f t="shared" si="3"/>
        <v>0</v>
      </c>
      <c r="AO29" s="46">
        <f t="shared" si="3"/>
        <v>0</v>
      </c>
      <c r="AP29" s="46">
        <f t="shared" si="3"/>
        <v>0</v>
      </c>
      <c r="AQ29" s="46">
        <f t="shared" si="3"/>
        <v>0</v>
      </c>
      <c r="AR29" s="46">
        <f t="shared" si="3"/>
        <v>0</v>
      </c>
      <c r="AS29" s="46">
        <f t="shared" si="3"/>
        <v>0</v>
      </c>
      <c r="AT29" s="46">
        <f t="shared" si="3"/>
        <v>0</v>
      </c>
      <c r="AU29" s="47">
        <f t="shared" si="3"/>
        <v>0</v>
      </c>
      <c r="AW29" s="45">
        <f t="shared" si="4"/>
        <v>0</v>
      </c>
      <c r="AX29" s="46">
        <f t="shared" si="4"/>
        <v>0</v>
      </c>
      <c r="AY29" s="46">
        <f t="shared" si="4"/>
        <v>0</v>
      </c>
      <c r="AZ29" s="46">
        <f t="shared" si="4"/>
        <v>0</v>
      </c>
      <c r="BA29" s="46">
        <f t="shared" si="4"/>
        <v>0</v>
      </c>
      <c r="BB29" s="46">
        <f t="shared" si="4"/>
        <v>0</v>
      </c>
      <c r="BC29" s="46">
        <f t="shared" si="4"/>
        <v>0</v>
      </c>
      <c r="BD29" s="46">
        <f t="shared" si="4"/>
        <v>0</v>
      </c>
      <c r="BE29" s="47">
        <f t="shared" si="4"/>
        <v>0</v>
      </c>
    </row>
    <row r="30" spans="5:57" x14ac:dyDescent="0.35">
      <c r="E30" s="27" t="str">
        <f>Inputs!E46</f>
        <v>Employee 20</v>
      </c>
      <c r="F30" s="55"/>
      <c r="G30" s="34"/>
      <c r="H30" s="34"/>
      <c r="I30" s="34"/>
      <c r="J30" s="34"/>
      <c r="K30" s="34"/>
      <c r="L30" s="40"/>
      <c r="M30" s="40"/>
      <c r="N30" s="34"/>
      <c r="O30" s="34"/>
      <c r="P30" s="34"/>
      <c r="Q30" s="34"/>
      <c r="R30" s="34"/>
      <c r="S30" s="40"/>
      <c r="T30" s="40"/>
      <c r="U30" s="34"/>
      <c r="V30" s="34"/>
      <c r="W30" s="34"/>
      <c r="X30" s="34"/>
      <c r="Y30" s="34"/>
      <c r="Z30" s="40"/>
      <c r="AA30" s="40"/>
      <c r="AB30" s="34"/>
      <c r="AC30" s="34"/>
      <c r="AD30" s="34"/>
      <c r="AE30" s="34"/>
      <c r="AF30" s="34"/>
      <c r="AG30" s="40"/>
      <c r="AH30" s="40"/>
      <c r="AI30" s="35"/>
      <c r="AM30" s="45">
        <f t="shared" si="3"/>
        <v>0</v>
      </c>
      <c r="AN30" s="46">
        <f t="shared" si="3"/>
        <v>0</v>
      </c>
      <c r="AO30" s="46">
        <f t="shared" si="3"/>
        <v>0</v>
      </c>
      <c r="AP30" s="46">
        <f t="shared" si="3"/>
        <v>0</v>
      </c>
      <c r="AQ30" s="46">
        <f t="shared" si="3"/>
        <v>0</v>
      </c>
      <c r="AR30" s="46">
        <f t="shared" si="3"/>
        <v>0</v>
      </c>
      <c r="AS30" s="46">
        <f t="shared" si="3"/>
        <v>0</v>
      </c>
      <c r="AT30" s="46">
        <f t="shared" si="3"/>
        <v>0</v>
      </c>
      <c r="AU30" s="47">
        <f t="shared" si="3"/>
        <v>0</v>
      </c>
      <c r="AW30" s="45">
        <f t="shared" si="4"/>
        <v>0</v>
      </c>
      <c r="AX30" s="46">
        <f t="shared" si="4"/>
        <v>0</v>
      </c>
      <c r="AY30" s="46">
        <f t="shared" si="4"/>
        <v>0</v>
      </c>
      <c r="AZ30" s="46">
        <f t="shared" si="4"/>
        <v>0</v>
      </c>
      <c r="BA30" s="46">
        <f t="shared" si="4"/>
        <v>0</v>
      </c>
      <c r="BB30" s="46">
        <f t="shared" si="4"/>
        <v>0</v>
      </c>
      <c r="BC30" s="46">
        <f t="shared" si="4"/>
        <v>0</v>
      </c>
      <c r="BD30" s="46">
        <f t="shared" si="4"/>
        <v>0</v>
      </c>
      <c r="BE30" s="47">
        <f t="shared" si="4"/>
        <v>0</v>
      </c>
    </row>
    <row r="31" spans="5:57" x14ac:dyDescent="0.35">
      <c r="E31" s="27" t="str">
        <f>Inputs!E47</f>
        <v>Employee 21</v>
      </c>
      <c r="F31" s="55"/>
      <c r="G31" s="34"/>
      <c r="H31" s="34"/>
      <c r="I31" s="34"/>
      <c r="J31" s="34"/>
      <c r="K31" s="34"/>
      <c r="L31" s="40"/>
      <c r="M31" s="40"/>
      <c r="N31" s="34"/>
      <c r="O31" s="34"/>
      <c r="P31" s="34"/>
      <c r="Q31" s="34"/>
      <c r="R31" s="34"/>
      <c r="S31" s="40"/>
      <c r="T31" s="40"/>
      <c r="U31" s="34"/>
      <c r="V31" s="34"/>
      <c r="W31" s="34"/>
      <c r="X31" s="34"/>
      <c r="Y31" s="34"/>
      <c r="Z31" s="40"/>
      <c r="AA31" s="40"/>
      <c r="AB31" s="34"/>
      <c r="AC31" s="34"/>
      <c r="AD31" s="34"/>
      <c r="AE31" s="34"/>
      <c r="AF31" s="34"/>
      <c r="AG31" s="40"/>
      <c r="AH31" s="40"/>
      <c r="AI31" s="35"/>
      <c r="AM31" s="45">
        <f t="shared" si="3"/>
        <v>0</v>
      </c>
      <c r="AN31" s="46">
        <f t="shared" si="3"/>
        <v>0</v>
      </c>
      <c r="AO31" s="46">
        <f t="shared" si="3"/>
        <v>0</v>
      </c>
      <c r="AP31" s="46">
        <f t="shared" si="3"/>
        <v>0</v>
      </c>
      <c r="AQ31" s="46">
        <f t="shared" si="3"/>
        <v>0</v>
      </c>
      <c r="AR31" s="46">
        <f t="shared" si="3"/>
        <v>0</v>
      </c>
      <c r="AS31" s="46">
        <f t="shared" si="3"/>
        <v>0</v>
      </c>
      <c r="AT31" s="46">
        <f t="shared" si="3"/>
        <v>0</v>
      </c>
      <c r="AU31" s="47">
        <f t="shared" si="3"/>
        <v>0</v>
      </c>
      <c r="AW31" s="45">
        <f t="shared" si="4"/>
        <v>0</v>
      </c>
      <c r="AX31" s="46">
        <f t="shared" si="4"/>
        <v>0</v>
      </c>
      <c r="AY31" s="46">
        <f t="shared" si="4"/>
        <v>0</v>
      </c>
      <c r="AZ31" s="46">
        <f t="shared" si="4"/>
        <v>0</v>
      </c>
      <c r="BA31" s="46">
        <f t="shared" si="4"/>
        <v>0</v>
      </c>
      <c r="BB31" s="46">
        <f t="shared" si="4"/>
        <v>0</v>
      </c>
      <c r="BC31" s="46">
        <f t="shared" si="4"/>
        <v>0</v>
      </c>
      <c r="BD31" s="46">
        <f t="shared" si="4"/>
        <v>0</v>
      </c>
      <c r="BE31" s="47">
        <f t="shared" si="4"/>
        <v>0</v>
      </c>
    </row>
    <row r="32" spans="5:57" x14ac:dyDescent="0.35">
      <c r="E32" s="27" t="str">
        <f>Inputs!E48</f>
        <v>Employee 22</v>
      </c>
      <c r="F32" s="55"/>
      <c r="G32" s="34"/>
      <c r="H32" s="34"/>
      <c r="I32" s="34"/>
      <c r="J32" s="34"/>
      <c r="K32" s="34"/>
      <c r="L32" s="40"/>
      <c r="M32" s="40"/>
      <c r="N32" s="34"/>
      <c r="O32" s="34"/>
      <c r="P32" s="34"/>
      <c r="Q32" s="34"/>
      <c r="R32" s="34"/>
      <c r="S32" s="40"/>
      <c r="T32" s="40"/>
      <c r="U32" s="34"/>
      <c r="V32" s="34"/>
      <c r="W32" s="34"/>
      <c r="X32" s="34"/>
      <c r="Y32" s="34"/>
      <c r="Z32" s="40"/>
      <c r="AA32" s="40"/>
      <c r="AB32" s="34"/>
      <c r="AC32" s="34"/>
      <c r="AD32" s="34"/>
      <c r="AE32" s="34"/>
      <c r="AF32" s="34"/>
      <c r="AG32" s="40"/>
      <c r="AH32" s="40"/>
      <c r="AI32" s="35"/>
      <c r="AM32" s="45">
        <f t="shared" si="3"/>
        <v>0</v>
      </c>
      <c r="AN32" s="46">
        <f t="shared" si="3"/>
        <v>0</v>
      </c>
      <c r="AO32" s="46">
        <f t="shared" si="3"/>
        <v>0</v>
      </c>
      <c r="AP32" s="46">
        <f t="shared" si="3"/>
        <v>0</v>
      </c>
      <c r="AQ32" s="46">
        <f t="shared" si="3"/>
        <v>0</v>
      </c>
      <c r="AR32" s="46">
        <f t="shared" si="3"/>
        <v>0</v>
      </c>
      <c r="AS32" s="46">
        <f t="shared" si="3"/>
        <v>0</v>
      </c>
      <c r="AT32" s="46">
        <f t="shared" si="3"/>
        <v>0</v>
      </c>
      <c r="AU32" s="47">
        <f t="shared" si="3"/>
        <v>0</v>
      </c>
      <c r="AW32" s="45">
        <f t="shared" si="4"/>
        <v>0</v>
      </c>
      <c r="AX32" s="46">
        <f t="shared" si="4"/>
        <v>0</v>
      </c>
      <c r="AY32" s="46">
        <f t="shared" si="4"/>
        <v>0</v>
      </c>
      <c r="AZ32" s="46">
        <f t="shared" si="4"/>
        <v>0</v>
      </c>
      <c r="BA32" s="46">
        <f t="shared" si="4"/>
        <v>0</v>
      </c>
      <c r="BB32" s="46">
        <f t="shared" si="4"/>
        <v>0</v>
      </c>
      <c r="BC32" s="46">
        <f t="shared" si="4"/>
        <v>0</v>
      </c>
      <c r="BD32" s="46">
        <f t="shared" si="4"/>
        <v>0</v>
      </c>
      <c r="BE32" s="47">
        <f t="shared" si="4"/>
        <v>0</v>
      </c>
    </row>
    <row r="33" spans="5:57" x14ac:dyDescent="0.35">
      <c r="E33" s="27" t="str">
        <f>Inputs!E49</f>
        <v>Employee 23</v>
      </c>
      <c r="F33" s="55"/>
      <c r="G33" s="34"/>
      <c r="H33" s="34"/>
      <c r="I33" s="34"/>
      <c r="J33" s="34"/>
      <c r="K33" s="34"/>
      <c r="L33" s="40"/>
      <c r="M33" s="40"/>
      <c r="N33" s="34"/>
      <c r="O33" s="34"/>
      <c r="P33" s="34"/>
      <c r="Q33" s="34"/>
      <c r="R33" s="34"/>
      <c r="S33" s="40"/>
      <c r="T33" s="40"/>
      <c r="U33" s="34"/>
      <c r="V33" s="34"/>
      <c r="W33" s="34"/>
      <c r="X33" s="34"/>
      <c r="Y33" s="34"/>
      <c r="Z33" s="40"/>
      <c r="AA33" s="40"/>
      <c r="AB33" s="34"/>
      <c r="AC33" s="34"/>
      <c r="AD33" s="34"/>
      <c r="AE33" s="34"/>
      <c r="AF33" s="34"/>
      <c r="AG33" s="40"/>
      <c r="AH33" s="40"/>
      <c r="AI33" s="35"/>
      <c r="AM33" s="45">
        <f t="shared" si="3"/>
        <v>0</v>
      </c>
      <c r="AN33" s="46">
        <f t="shared" si="3"/>
        <v>0</v>
      </c>
      <c r="AO33" s="46">
        <f t="shared" si="3"/>
        <v>0</v>
      </c>
      <c r="AP33" s="46">
        <f t="shared" si="3"/>
        <v>0</v>
      </c>
      <c r="AQ33" s="46">
        <f t="shared" si="3"/>
        <v>0</v>
      </c>
      <c r="AR33" s="46">
        <f t="shared" si="3"/>
        <v>0</v>
      </c>
      <c r="AS33" s="46">
        <f t="shared" si="3"/>
        <v>0</v>
      </c>
      <c r="AT33" s="46">
        <f t="shared" si="3"/>
        <v>0</v>
      </c>
      <c r="AU33" s="47">
        <f t="shared" si="3"/>
        <v>0</v>
      </c>
      <c r="AW33" s="45">
        <f t="shared" si="4"/>
        <v>0</v>
      </c>
      <c r="AX33" s="46">
        <f t="shared" si="4"/>
        <v>0</v>
      </c>
      <c r="AY33" s="46">
        <f t="shared" si="4"/>
        <v>0</v>
      </c>
      <c r="AZ33" s="46">
        <f t="shared" si="4"/>
        <v>0</v>
      </c>
      <c r="BA33" s="46">
        <f t="shared" si="4"/>
        <v>0</v>
      </c>
      <c r="BB33" s="46">
        <f t="shared" si="4"/>
        <v>0</v>
      </c>
      <c r="BC33" s="46">
        <f t="shared" si="4"/>
        <v>0</v>
      </c>
      <c r="BD33" s="46">
        <f t="shared" si="4"/>
        <v>0</v>
      </c>
      <c r="BE33" s="47">
        <f t="shared" si="4"/>
        <v>0</v>
      </c>
    </row>
    <row r="34" spans="5:57" x14ac:dyDescent="0.35">
      <c r="E34" s="27" t="str">
        <f>Inputs!E50</f>
        <v>Employee 24</v>
      </c>
      <c r="F34" s="55"/>
      <c r="G34" s="34"/>
      <c r="H34" s="34"/>
      <c r="I34" s="34"/>
      <c r="J34" s="34"/>
      <c r="K34" s="34"/>
      <c r="L34" s="40"/>
      <c r="M34" s="40"/>
      <c r="N34" s="34"/>
      <c r="O34" s="34"/>
      <c r="P34" s="34"/>
      <c r="Q34" s="34"/>
      <c r="R34" s="34"/>
      <c r="S34" s="40"/>
      <c r="T34" s="40"/>
      <c r="U34" s="34"/>
      <c r="V34" s="34"/>
      <c r="W34" s="34"/>
      <c r="X34" s="34"/>
      <c r="Y34" s="34"/>
      <c r="Z34" s="40"/>
      <c r="AA34" s="40"/>
      <c r="AB34" s="34"/>
      <c r="AC34" s="34"/>
      <c r="AD34" s="34"/>
      <c r="AE34" s="34"/>
      <c r="AF34" s="34"/>
      <c r="AG34" s="40"/>
      <c r="AH34" s="40"/>
      <c r="AI34" s="35"/>
      <c r="AM34" s="45">
        <f t="shared" si="3"/>
        <v>0</v>
      </c>
      <c r="AN34" s="46">
        <f t="shared" si="3"/>
        <v>0</v>
      </c>
      <c r="AO34" s="46">
        <f t="shared" si="3"/>
        <v>0</v>
      </c>
      <c r="AP34" s="46">
        <f t="shared" si="3"/>
        <v>0</v>
      </c>
      <c r="AQ34" s="46">
        <f t="shared" si="3"/>
        <v>0</v>
      </c>
      <c r="AR34" s="46">
        <f t="shared" si="3"/>
        <v>0</v>
      </c>
      <c r="AS34" s="46">
        <f t="shared" si="3"/>
        <v>0</v>
      </c>
      <c r="AT34" s="46">
        <f t="shared" si="3"/>
        <v>0</v>
      </c>
      <c r="AU34" s="47">
        <f t="shared" si="3"/>
        <v>0</v>
      </c>
      <c r="AW34" s="45">
        <f t="shared" si="4"/>
        <v>0</v>
      </c>
      <c r="AX34" s="46">
        <f t="shared" si="4"/>
        <v>0</v>
      </c>
      <c r="AY34" s="46">
        <f t="shared" si="4"/>
        <v>0</v>
      </c>
      <c r="AZ34" s="46">
        <f t="shared" si="4"/>
        <v>0</v>
      </c>
      <c r="BA34" s="46">
        <f t="shared" si="4"/>
        <v>0</v>
      </c>
      <c r="BB34" s="46">
        <f t="shared" si="4"/>
        <v>0</v>
      </c>
      <c r="BC34" s="46">
        <f t="shared" si="4"/>
        <v>0</v>
      </c>
      <c r="BD34" s="46">
        <f t="shared" si="4"/>
        <v>0</v>
      </c>
      <c r="BE34" s="47">
        <f t="shared" si="4"/>
        <v>0</v>
      </c>
    </row>
    <row r="35" spans="5:57" ht="15" thickBot="1" x14ac:dyDescent="0.4">
      <c r="E35" s="28" t="str">
        <f>Inputs!E51</f>
        <v>Employee 25</v>
      </c>
      <c r="F35" s="56"/>
      <c r="G35" s="37"/>
      <c r="H35" s="37"/>
      <c r="I35" s="37"/>
      <c r="J35" s="37"/>
      <c r="K35" s="37"/>
      <c r="L35" s="41"/>
      <c r="M35" s="41"/>
      <c r="N35" s="37"/>
      <c r="O35" s="37"/>
      <c r="P35" s="37"/>
      <c r="Q35" s="37"/>
      <c r="R35" s="37"/>
      <c r="S35" s="41"/>
      <c r="T35" s="41"/>
      <c r="U35" s="37"/>
      <c r="V35" s="37"/>
      <c r="W35" s="37"/>
      <c r="X35" s="37"/>
      <c r="Y35" s="37"/>
      <c r="Z35" s="41"/>
      <c r="AA35" s="41"/>
      <c r="AB35" s="37"/>
      <c r="AC35" s="37"/>
      <c r="AD35" s="37"/>
      <c r="AE35" s="37"/>
      <c r="AF35" s="37"/>
      <c r="AG35" s="41"/>
      <c r="AH35" s="41"/>
      <c r="AI35" s="38"/>
      <c r="AM35" s="48">
        <f t="shared" si="3"/>
        <v>0</v>
      </c>
      <c r="AN35" s="49">
        <f t="shared" si="3"/>
        <v>0</v>
      </c>
      <c r="AO35" s="49">
        <f t="shared" si="3"/>
        <v>0</v>
      </c>
      <c r="AP35" s="49">
        <f t="shared" si="3"/>
        <v>0</v>
      </c>
      <c r="AQ35" s="49">
        <f t="shared" si="3"/>
        <v>0</v>
      </c>
      <c r="AR35" s="49">
        <f t="shared" si="3"/>
        <v>0</v>
      </c>
      <c r="AS35" s="49">
        <f t="shared" si="3"/>
        <v>0</v>
      </c>
      <c r="AT35" s="49">
        <f t="shared" si="3"/>
        <v>0</v>
      </c>
      <c r="AU35" s="50">
        <f t="shared" si="3"/>
        <v>0</v>
      </c>
      <c r="AW35" s="48">
        <f t="shared" si="4"/>
        <v>0</v>
      </c>
      <c r="AX35" s="49">
        <f t="shared" si="4"/>
        <v>0</v>
      </c>
      <c r="AY35" s="49">
        <f t="shared" si="4"/>
        <v>0</v>
      </c>
      <c r="AZ35" s="49">
        <f t="shared" si="4"/>
        <v>0</v>
      </c>
      <c r="BA35" s="49">
        <f t="shared" si="4"/>
        <v>0</v>
      </c>
      <c r="BB35" s="49">
        <f t="shared" si="4"/>
        <v>0</v>
      </c>
      <c r="BC35" s="49">
        <f t="shared" si="4"/>
        <v>0</v>
      </c>
      <c r="BD35" s="49">
        <f t="shared" si="4"/>
        <v>0</v>
      </c>
      <c r="BE35" s="50">
        <f t="shared" si="4"/>
        <v>0</v>
      </c>
    </row>
  </sheetData>
  <dataValidations count="1">
    <dataValidation type="list" allowBlank="1" showInputMessage="1" showErrorMessage="1" sqref="F11:AI35" xr:uid="{7965D361-4E0A-4623-A5DB-82FE720D06BC}">
      <formula1>lst_StatusRefs</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CD87C-98C7-424B-8901-698C98073FCC}">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Dec</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Time!$E$90</f>
        <v>Dec</v>
      </c>
      <c r="G7" s="18" t="str">
        <f>Time!$E$90</f>
        <v>Dec</v>
      </c>
      <c r="H7" s="18" t="str">
        <f>Time!$E$90</f>
        <v>Dec</v>
      </c>
      <c r="I7" s="18" t="str">
        <f>Time!$E$90</f>
        <v>Dec</v>
      </c>
      <c r="J7" s="18" t="str">
        <f>Time!$E$90</f>
        <v>Dec</v>
      </c>
      <c r="K7" s="18" t="str">
        <f>Time!$E$90</f>
        <v>Dec</v>
      </c>
      <c r="L7" s="18" t="str">
        <f>Time!$E$90</f>
        <v>Dec</v>
      </c>
      <c r="M7" s="18" t="str">
        <f>Time!$E$90</f>
        <v>Dec</v>
      </c>
      <c r="N7" s="18" t="str">
        <f>Time!$E$90</f>
        <v>Dec</v>
      </c>
      <c r="O7" s="18" t="str">
        <f>Time!$E$90</f>
        <v>Dec</v>
      </c>
      <c r="P7" s="18" t="str">
        <f>Time!$E$90</f>
        <v>Dec</v>
      </c>
      <c r="Q7" s="18" t="str">
        <f>Time!$E$90</f>
        <v>Dec</v>
      </c>
      <c r="R7" s="18" t="str">
        <f>Time!$E$90</f>
        <v>Dec</v>
      </c>
      <c r="S7" s="18" t="str">
        <f>Time!$E$90</f>
        <v>Dec</v>
      </c>
      <c r="T7" s="18" t="str">
        <f>Time!$E$90</f>
        <v>Dec</v>
      </c>
      <c r="U7" s="18" t="str">
        <f>Time!$E$90</f>
        <v>Dec</v>
      </c>
      <c r="V7" s="18" t="str">
        <f>Time!$E$90</f>
        <v>Dec</v>
      </c>
      <c r="W7" s="18" t="str">
        <f>Time!$E$90</f>
        <v>Dec</v>
      </c>
      <c r="X7" s="18" t="str">
        <f>Time!$E$90</f>
        <v>Dec</v>
      </c>
      <c r="Y7" s="18" t="str">
        <f>Time!$E$90</f>
        <v>Dec</v>
      </c>
      <c r="Z7" s="18" t="str">
        <f>Time!$E$90</f>
        <v>Dec</v>
      </c>
      <c r="AA7" s="18" t="str">
        <f>Time!$E$90</f>
        <v>Dec</v>
      </c>
      <c r="AB7" s="18" t="str">
        <f>Time!$E$90</f>
        <v>Dec</v>
      </c>
      <c r="AC7" s="18" t="str">
        <f>Time!$E$90</f>
        <v>Dec</v>
      </c>
      <c r="AD7" s="18" t="str">
        <f>Time!$E$90</f>
        <v>Dec</v>
      </c>
      <c r="AE7" s="18" t="str">
        <f>Time!$E$90</f>
        <v>Dec</v>
      </c>
      <c r="AF7" s="18" t="str">
        <f>Time!$E$90</f>
        <v>Dec</v>
      </c>
      <c r="AG7" s="18" t="str">
        <f>Time!$E$90</f>
        <v>Dec</v>
      </c>
      <c r="AH7" s="18" t="str">
        <f>Time!$E$90</f>
        <v>Dec</v>
      </c>
      <c r="AI7" s="18" t="str">
        <f>Time!$E$90</f>
        <v>Dec</v>
      </c>
      <c r="AJ7" s="19" t="str">
        <f>Time!$E$90</f>
        <v>Dec</v>
      </c>
    </row>
    <row r="8" spans="1:57" x14ac:dyDescent="0.35">
      <c r="E8" s="20"/>
      <c r="F8" s="21" t="str">
        <f ca="1">Time!G$93</f>
        <v>For</v>
      </c>
      <c r="G8" s="21" t="str">
        <f ca="1">Time!H$93</f>
        <v>For</v>
      </c>
      <c r="H8" s="21" t="str">
        <f ca="1">Time!I$93</f>
        <v>For</v>
      </c>
      <c r="I8" s="21" t="str">
        <f ca="1">Time!J$93</f>
        <v>For</v>
      </c>
      <c r="J8" s="21" t="str">
        <f ca="1">Time!K$93</f>
        <v>For</v>
      </c>
      <c r="K8" s="21" t="str">
        <f ca="1">Time!L$93</f>
        <v>For</v>
      </c>
      <c r="L8" s="21" t="str">
        <f ca="1">Time!M$93</f>
        <v>For</v>
      </c>
      <c r="M8" s="21" t="str">
        <f ca="1">Time!N$93</f>
        <v>For</v>
      </c>
      <c r="N8" s="21" t="str">
        <f ca="1">Time!O$93</f>
        <v>For</v>
      </c>
      <c r="O8" s="21" t="str">
        <f ca="1">Time!P$93</f>
        <v>For</v>
      </c>
      <c r="P8" s="21" t="str">
        <f ca="1">Time!Q$93</f>
        <v>For</v>
      </c>
      <c r="Q8" s="21" t="str">
        <f ca="1">Time!R$93</f>
        <v>For</v>
      </c>
      <c r="R8" s="21" t="str">
        <f ca="1">Time!S$93</f>
        <v>For</v>
      </c>
      <c r="S8" s="21" t="str">
        <f ca="1">Time!T$93</f>
        <v>For</v>
      </c>
      <c r="T8" s="21" t="str">
        <f ca="1">Time!U$93</f>
        <v>For</v>
      </c>
      <c r="U8" s="21" t="str">
        <f ca="1">Time!V$93</f>
        <v>For</v>
      </c>
      <c r="V8" s="21" t="str">
        <f ca="1">Time!W$93</f>
        <v>For</v>
      </c>
      <c r="W8" s="21" t="str">
        <f ca="1">Time!X$93</f>
        <v>For</v>
      </c>
      <c r="X8" s="21" t="str">
        <f ca="1">Time!Y$93</f>
        <v>For</v>
      </c>
      <c r="Y8" s="21" t="str">
        <f ca="1">Time!Z$93</f>
        <v>For</v>
      </c>
      <c r="Z8" s="21" t="str">
        <f ca="1">Time!AA$93</f>
        <v>For</v>
      </c>
      <c r="AA8" s="21" t="str">
        <f ca="1">Time!AB$93</f>
        <v>For</v>
      </c>
      <c r="AB8" s="21" t="str">
        <f ca="1">Time!AC$93</f>
        <v>For</v>
      </c>
      <c r="AC8" s="21" t="str">
        <f ca="1">Time!AD$93</f>
        <v>For</v>
      </c>
      <c r="AD8" s="21" t="str">
        <f ca="1">Time!AE$93</f>
        <v>For</v>
      </c>
      <c r="AE8" s="21" t="str">
        <f ca="1">Time!AF$93</f>
        <v>For</v>
      </c>
      <c r="AF8" s="21" t="str">
        <f ca="1">Time!AG$93</f>
        <v>For</v>
      </c>
      <c r="AG8" s="21" t="str">
        <f ca="1">Time!AH$93</f>
        <v>For</v>
      </c>
      <c r="AH8" s="21" t="str">
        <f ca="1">Time!AI$93</f>
        <v>For</v>
      </c>
      <c r="AI8" s="21" t="str">
        <f ca="1">Time!AJ$93</f>
        <v>For</v>
      </c>
      <c r="AJ8" s="22" t="str">
        <f ca="1">Time!AK$93</f>
        <v>For</v>
      </c>
    </row>
    <row r="9" spans="1:57" x14ac:dyDescent="0.35">
      <c r="E9" s="20"/>
      <c r="F9" s="21">
        <f>Time!G$91</f>
        <v>1</v>
      </c>
      <c r="G9" s="21">
        <f>Time!H$91</f>
        <v>2</v>
      </c>
      <c r="H9" s="21">
        <f>Time!I$91</f>
        <v>3</v>
      </c>
      <c r="I9" s="21">
        <f>Time!J$91</f>
        <v>4</v>
      </c>
      <c r="J9" s="21">
        <f>Time!K$91</f>
        <v>5</v>
      </c>
      <c r="K9" s="21">
        <f>Time!L$91</f>
        <v>6</v>
      </c>
      <c r="L9" s="21">
        <f>Time!M$91</f>
        <v>7</v>
      </c>
      <c r="M9" s="21">
        <f>Time!N$91</f>
        <v>8</v>
      </c>
      <c r="N9" s="21">
        <f>Time!O$91</f>
        <v>9</v>
      </c>
      <c r="O9" s="21">
        <f>Time!P$91</f>
        <v>10</v>
      </c>
      <c r="P9" s="21">
        <f>Time!Q$91</f>
        <v>11</v>
      </c>
      <c r="Q9" s="21">
        <f>Time!R$91</f>
        <v>12</v>
      </c>
      <c r="R9" s="21">
        <f>Time!S$91</f>
        <v>13</v>
      </c>
      <c r="S9" s="21">
        <f>Time!T$91</f>
        <v>14</v>
      </c>
      <c r="T9" s="21">
        <f>Time!U$91</f>
        <v>15</v>
      </c>
      <c r="U9" s="21">
        <f>Time!V$91</f>
        <v>16</v>
      </c>
      <c r="V9" s="21">
        <f>Time!W$91</f>
        <v>17</v>
      </c>
      <c r="W9" s="21">
        <f>Time!X$91</f>
        <v>18</v>
      </c>
      <c r="X9" s="21">
        <f>Time!Y$91</f>
        <v>19</v>
      </c>
      <c r="Y9" s="21">
        <f>Time!Z$91</f>
        <v>20</v>
      </c>
      <c r="Z9" s="21">
        <f>Time!AA$91</f>
        <v>21</v>
      </c>
      <c r="AA9" s="21">
        <f>Time!AB$91</f>
        <v>22</v>
      </c>
      <c r="AB9" s="21">
        <f>Time!AC$91</f>
        <v>23</v>
      </c>
      <c r="AC9" s="21">
        <f>Time!AD$91</f>
        <v>24</v>
      </c>
      <c r="AD9" s="21">
        <f>Time!AE$91</f>
        <v>25</v>
      </c>
      <c r="AE9" s="21">
        <f>Time!AF$91</f>
        <v>26</v>
      </c>
      <c r="AF9" s="21">
        <f>Time!AG$91</f>
        <v>27</v>
      </c>
      <c r="AG9" s="21">
        <f>Time!AH$91</f>
        <v>28</v>
      </c>
      <c r="AH9" s="21">
        <f>Time!AI$91</f>
        <v>29</v>
      </c>
      <c r="AI9" s="21">
        <f>Time!AJ$91</f>
        <v>30</v>
      </c>
      <c r="AJ9" s="22">
        <f>Time!AK$91</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Time!G$92</f>
        <v>Tue</v>
      </c>
      <c r="G10" s="24" t="str">
        <f>Time!H$92</f>
        <v>Wed</v>
      </c>
      <c r="H10" s="24" t="str">
        <f>Time!I$92</f>
        <v>Thu</v>
      </c>
      <c r="I10" s="24" t="str">
        <f>Time!J$92</f>
        <v>Fri</v>
      </c>
      <c r="J10" s="24" t="str">
        <f>Time!K$92</f>
        <v>Sat</v>
      </c>
      <c r="K10" s="24" t="str">
        <f>Time!L$92</f>
        <v>Sun</v>
      </c>
      <c r="L10" s="24" t="str">
        <f>Time!M$92</f>
        <v>Mon</v>
      </c>
      <c r="M10" s="24" t="str">
        <f>Time!N$92</f>
        <v>Tue</v>
      </c>
      <c r="N10" s="24" t="str">
        <f>Time!O$92</f>
        <v>Wed</v>
      </c>
      <c r="O10" s="24" t="str">
        <f>Time!P$92</f>
        <v>Thu</v>
      </c>
      <c r="P10" s="24" t="str">
        <f>Time!Q$92</f>
        <v>Fri</v>
      </c>
      <c r="Q10" s="24" t="str">
        <f>Time!R$92</f>
        <v>Sat</v>
      </c>
      <c r="R10" s="24" t="str">
        <f>Time!S$92</f>
        <v>Sun</v>
      </c>
      <c r="S10" s="24" t="str">
        <f>Time!T$92</f>
        <v>Mon</v>
      </c>
      <c r="T10" s="24" t="str">
        <f>Time!U$92</f>
        <v>Tue</v>
      </c>
      <c r="U10" s="24" t="str">
        <f>Time!V$92</f>
        <v>Wed</v>
      </c>
      <c r="V10" s="24" t="str">
        <f>Time!W$92</f>
        <v>Thu</v>
      </c>
      <c r="W10" s="24" t="str">
        <f>Time!X$92</f>
        <v>Fri</v>
      </c>
      <c r="X10" s="24" t="str">
        <f>Time!Y$92</f>
        <v>Sat</v>
      </c>
      <c r="Y10" s="24" t="str">
        <f>Time!Z$92</f>
        <v>Sun</v>
      </c>
      <c r="Z10" s="24" t="str">
        <f>Time!AA$92</f>
        <v>Mon</v>
      </c>
      <c r="AA10" s="24" t="str">
        <f>Time!AB$92</f>
        <v>Tue</v>
      </c>
      <c r="AB10" s="24" t="str">
        <f>Time!AC$92</f>
        <v>Wed</v>
      </c>
      <c r="AC10" s="24" t="str">
        <f>Time!AD$92</f>
        <v>Thu</v>
      </c>
      <c r="AD10" s="24" t="str">
        <f>Time!AE$92</f>
        <v>Fri</v>
      </c>
      <c r="AE10" s="24" t="str">
        <f>Time!AF$92</f>
        <v>Sat</v>
      </c>
      <c r="AF10" s="24" t="str">
        <f>Time!AG$92</f>
        <v>Sun</v>
      </c>
      <c r="AG10" s="24" t="str">
        <f>Time!AH$92</f>
        <v>Mon</v>
      </c>
      <c r="AH10" s="24" t="str">
        <f>Time!AI$92</f>
        <v>Tue</v>
      </c>
      <c r="AI10" s="24" t="str">
        <f>Time!AJ$92</f>
        <v>Wed</v>
      </c>
      <c r="AJ10" s="25" t="str">
        <f>Time!AK$92</f>
        <v>Thu</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1"/>
      <c r="I11" s="31"/>
      <c r="J11" s="39"/>
      <c r="K11" s="39"/>
      <c r="L11" s="31"/>
      <c r="M11" s="31"/>
      <c r="N11" s="31"/>
      <c r="O11" s="31"/>
      <c r="P11" s="31"/>
      <c r="Q11" s="39"/>
      <c r="R11" s="39"/>
      <c r="S11" s="31"/>
      <c r="T11" s="31"/>
      <c r="U11" s="31"/>
      <c r="V11" s="31"/>
      <c r="W11" s="31"/>
      <c r="X11" s="39"/>
      <c r="Y11" s="39"/>
      <c r="Z11" s="31"/>
      <c r="AA11" s="31"/>
      <c r="AB11" s="31"/>
      <c r="AC11" s="31"/>
      <c r="AD11" s="31"/>
      <c r="AE11" s="39"/>
      <c r="AF11" s="39"/>
      <c r="AG11" s="31"/>
      <c r="AH11" s="31"/>
      <c r="AI11" s="31"/>
      <c r="AJ11" s="32"/>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34"/>
      <c r="I12" s="34"/>
      <c r="J12" s="40"/>
      <c r="K12" s="40"/>
      <c r="L12" s="34"/>
      <c r="M12" s="34"/>
      <c r="N12" s="34"/>
      <c r="O12" s="34"/>
      <c r="P12" s="34"/>
      <c r="Q12" s="40"/>
      <c r="R12" s="40"/>
      <c r="S12" s="34"/>
      <c r="T12" s="34"/>
      <c r="U12" s="34"/>
      <c r="V12" s="34"/>
      <c r="W12" s="34"/>
      <c r="X12" s="40"/>
      <c r="Y12" s="40"/>
      <c r="Z12" s="34"/>
      <c r="AA12" s="34"/>
      <c r="AB12" s="34"/>
      <c r="AC12" s="34"/>
      <c r="AD12" s="34"/>
      <c r="AE12" s="40"/>
      <c r="AF12" s="40"/>
      <c r="AG12" s="34"/>
      <c r="AH12" s="34"/>
      <c r="AI12" s="34"/>
      <c r="AJ12" s="35"/>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34"/>
      <c r="I13" s="34"/>
      <c r="J13" s="40"/>
      <c r="K13" s="40"/>
      <c r="L13" s="34"/>
      <c r="M13" s="34"/>
      <c r="N13" s="34"/>
      <c r="O13" s="34"/>
      <c r="P13" s="34"/>
      <c r="Q13" s="40"/>
      <c r="R13" s="40"/>
      <c r="S13" s="34"/>
      <c r="T13" s="34"/>
      <c r="U13" s="34"/>
      <c r="V13" s="34"/>
      <c r="W13" s="34"/>
      <c r="X13" s="40"/>
      <c r="Y13" s="40"/>
      <c r="Z13" s="34"/>
      <c r="AA13" s="34"/>
      <c r="AB13" s="34"/>
      <c r="AC13" s="34"/>
      <c r="AD13" s="34"/>
      <c r="AE13" s="40"/>
      <c r="AF13" s="40"/>
      <c r="AG13" s="34"/>
      <c r="AH13" s="34"/>
      <c r="AI13" s="34"/>
      <c r="AJ13" s="35"/>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34"/>
      <c r="I14" s="34"/>
      <c r="J14" s="40"/>
      <c r="K14" s="40"/>
      <c r="L14" s="34"/>
      <c r="M14" s="34"/>
      <c r="N14" s="34"/>
      <c r="O14" s="34"/>
      <c r="P14" s="34"/>
      <c r="Q14" s="40"/>
      <c r="R14" s="40"/>
      <c r="S14" s="34"/>
      <c r="T14" s="34"/>
      <c r="U14" s="34"/>
      <c r="V14" s="34"/>
      <c r="W14" s="34"/>
      <c r="X14" s="40"/>
      <c r="Y14" s="40"/>
      <c r="Z14" s="34"/>
      <c r="AA14" s="34"/>
      <c r="AB14" s="34"/>
      <c r="AC14" s="34"/>
      <c r="AD14" s="34"/>
      <c r="AE14" s="40"/>
      <c r="AF14" s="40"/>
      <c r="AG14" s="34"/>
      <c r="AH14" s="34"/>
      <c r="AI14" s="34"/>
      <c r="AJ14" s="35"/>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34"/>
      <c r="I15" s="34"/>
      <c r="J15" s="40"/>
      <c r="K15" s="40"/>
      <c r="L15" s="34"/>
      <c r="M15" s="34"/>
      <c r="N15" s="34"/>
      <c r="O15" s="34"/>
      <c r="P15" s="34"/>
      <c r="Q15" s="40"/>
      <c r="R15" s="40"/>
      <c r="S15" s="34"/>
      <c r="T15" s="34"/>
      <c r="U15" s="34"/>
      <c r="V15" s="34"/>
      <c r="W15" s="34"/>
      <c r="X15" s="40"/>
      <c r="Y15" s="40"/>
      <c r="Z15" s="34"/>
      <c r="AA15" s="34"/>
      <c r="AB15" s="34"/>
      <c r="AC15" s="34"/>
      <c r="AD15" s="34"/>
      <c r="AE15" s="40"/>
      <c r="AF15" s="40"/>
      <c r="AG15" s="34"/>
      <c r="AH15" s="34"/>
      <c r="AI15" s="34"/>
      <c r="AJ15" s="35"/>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34"/>
      <c r="I16" s="34"/>
      <c r="J16" s="40"/>
      <c r="K16" s="40"/>
      <c r="L16" s="34"/>
      <c r="M16" s="34"/>
      <c r="N16" s="34"/>
      <c r="O16" s="34"/>
      <c r="P16" s="34"/>
      <c r="Q16" s="40"/>
      <c r="R16" s="40"/>
      <c r="S16" s="34"/>
      <c r="T16" s="34"/>
      <c r="U16" s="34"/>
      <c r="V16" s="34"/>
      <c r="W16" s="34"/>
      <c r="X16" s="40"/>
      <c r="Y16" s="40"/>
      <c r="Z16" s="34"/>
      <c r="AA16" s="34"/>
      <c r="AB16" s="34"/>
      <c r="AC16" s="34"/>
      <c r="AD16" s="34"/>
      <c r="AE16" s="40"/>
      <c r="AF16" s="40"/>
      <c r="AG16" s="34"/>
      <c r="AH16" s="34"/>
      <c r="AI16" s="34"/>
      <c r="AJ16" s="35"/>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34"/>
      <c r="I17" s="34"/>
      <c r="J17" s="40"/>
      <c r="K17" s="40"/>
      <c r="L17" s="34"/>
      <c r="M17" s="34"/>
      <c r="N17" s="34"/>
      <c r="O17" s="34"/>
      <c r="P17" s="34"/>
      <c r="Q17" s="40"/>
      <c r="R17" s="40"/>
      <c r="S17" s="34"/>
      <c r="T17" s="34"/>
      <c r="U17" s="34"/>
      <c r="V17" s="34"/>
      <c r="W17" s="34"/>
      <c r="X17" s="40"/>
      <c r="Y17" s="40"/>
      <c r="Z17" s="34"/>
      <c r="AA17" s="34"/>
      <c r="AB17" s="34"/>
      <c r="AC17" s="34"/>
      <c r="AD17" s="34"/>
      <c r="AE17" s="40"/>
      <c r="AF17" s="40"/>
      <c r="AG17" s="34"/>
      <c r="AH17" s="34"/>
      <c r="AI17" s="34"/>
      <c r="AJ17" s="35"/>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34"/>
      <c r="I18" s="34"/>
      <c r="J18" s="40"/>
      <c r="K18" s="40"/>
      <c r="L18" s="34"/>
      <c r="M18" s="34"/>
      <c r="N18" s="34"/>
      <c r="O18" s="34"/>
      <c r="P18" s="34"/>
      <c r="Q18" s="40"/>
      <c r="R18" s="40"/>
      <c r="S18" s="34"/>
      <c r="T18" s="34"/>
      <c r="U18" s="34"/>
      <c r="V18" s="34"/>
      <c r="W18" s="34"/>
      <c r="X18" s="40"/>
      <c r="Y18" s="40"/>
      <c r="Z18" s="34"/>
      <c r="AA18" s="34"/>
      <c r="AB18" s="34"/>
      <c r="AC18" s="34"/>
      <c r="AD18" s="34"/>
      <c r="AE18" s="40"/>
      <c r="AF18" s="40"/>
      <c r="AG18" s="34"/>
      <c r="AH18" s="34"/>
      <c r="AI18" s="34"/>
      <c r="AJ18" s="35"/>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34"/>
      <c r="I19" s="34"/>
      <c r="J19" s="40"/>
      <c r="K19" s="40"/>
      <c r="L19" s="34"/>
      <c r="M19" s="34"/>
      <c r="N19" s="34"/>
      <c r="O19" s="34"/>
      <c r="P19" s="34"/>
      <c r="Q19" s="40"/>
      <c r="R19" s="40"/>
      <c r="S19" s="34"/>
      <c r="T19" s="34"/>
      <c r="U19" s="34"/>
      <c r="V19" s="34"/>
      <c r="W19" s="34"/>
      <c r="X19" s="40"/>
      <c r="Y19" s="40"/>
      <c r="Z19" s="34"/>
      <c r="AA19" s="34"/>
      <c r="AB19" s="34"/>
      <c r="AC19" s="34"/>
      <c r="AD19" s="34"/>
      <c r="AE19" s="40"/>
      <c r="AF19" s="40"/>
      <c r="AG19" s="34"/>
      <c r="AH19" s="34"/>
      <c r="AI19" s="34"/>
      <c r="AJ19" s="35"/>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34"/>
      <c r="I20" s="34"/>
      <c r="J20" s="40"/>
      <c r="K20" s="40"/>
      <c r="L20" s="34"/>
      <c r="M20" s="34"/>
      <c r="N20" s="34"/>
      <c r="O20" s="34"/>
      <c r="P20" s="34"/>
      <c r="Q20" s="40"/>
      <c r="R20" s="40"/>
      <c r="S20" s="34"/>
      <c r="T20" s="34"/>
      <c r="U20" s="34"/>
      <c r="V20" s="34"/>
      <c r="W20" s="34"/>
      <c r="X20" s="40"/>
      <c r="Y20" s="40"/>
      <c r="Z20" s="34"/>
      <c r="AA20" s="34"/>
      <c r="AB20" s="34"/>
      <c r="AC20" s="34"/>
      <c r="AD20" s="34"/>
      <c r="AE20" s="40"/>
      <c r="AF20" s="40"/>
      <c r="AG20" s="34"/>
      <c r="AH20" s="34"/>
      <c r="AI20" s="34"/>
      <c r="AJ20" s="35"/>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34"/>
      <c r="I21" s="34"/>
      <c r="J21" s="40"/>
      <c r="K21" s="40"/>
      <c r="L21" s="34"/>
      <c r="M21" s="34"/>
      <c r="N21" s="34"/>
      <c r="O21" s="34"/>
      <c r="P21" s="34"/>
      <c r="Q21" s="40"/>
      <c r="R21" s="40"/>
      <c r="S21" s="34"/>
      <c r="T21" s="34"/>
      <c r="U21" s="34"/>
      <c r="V21" s="34"/>
      <c r="W21" s="34"/>
      <c r="X21" s="40"/>
      <c r="Y21" s="40"/>
      <c r="Z21" s="34"/>
      <c r="AA21" s="34"/>
      <c r="AB21" s="34"/>
      <c r="AC21" s="34"/>
      <c r="AD21" s="34"/>
      <c r="AE21" s="40"/>
      <c r="AF21" s="40"/>
      <c r="AG21" s="34"/>
      <c r="AH21" s="34"/>
      <c r="AI21" s="34"/>
      <c r="AJ21" s="35"/>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33"/>
      <c r="G22" s="34"/>
      <c r="H22" s="34"/>
      <c r="I22" s="34"/>
      <c r="J22" s="40"/>
      <c r="K22" s="40"/>
      <c r="L22" s="34"/>
      <c r="M22" s="34"/>
      <c r="N22" s="34"/>
      <c r="O22" s="34"/>
      <c r="P22" s="34"/>
      <c r="Q22" s="40"/>
      <c r="R22" s="40"/>
      <c r="S22" s="34"/>
      <c r="T22" s="34"/>
      <c r="U22" s="34"/>
      <c r="V22" s="34"/>
      <c r="W22" s="34"/>
      <c r="X22" s="40"/>
      <c r="Y22" s="40"/>
      <c r="Z22" s="34"/>
      <c r="AA22" s="34"/>
      <c r="AB22" s="34"/>
      <c r="AC22" s="34"/>
      <c r="AD22" s="34"/>
      <c r="AE22" s="40"/>
      <c r="AF22" s="40"/>
      <c r="AG22" s="34"/>
      <c r="AH22" s="34"/>
      <c r="AI22" s="34"/>
      <c r="AJ22" s="35"/>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33"/>
      <c r="G23" s="34"/>
      <c r="H23" s="34"/>
      <c r="I23" s="34"/>
      <c r="J23" s="40"/>
      <c r="K23" s="40"/>
      <c r="L23" s="34"/>
      <c r="M23" s="34"/>
      <c r="N23" s="34"/>
      <c r="O23" s="34"/>
      <c r="P23" s="34"/>
      <c r="Q23" s="40"/>
      <c r="R23" s="40"/>
      <c r="S23" s="34"/>
      <c r="T23" s="34"/>
      <c r="U23" s="34"/>
      <c r="V23" s="34"/>
      <c r="W23" s="34"/>
      <c r="X23" s="40"/>
      <c r="Y23" s="40"/>
      <c r="Z23" s="34"/>
      <c r="AA23" s="34"/>
      <c r="AB23" s="34"/>
      <c r="AC23" s="34"/>
      <c r="AD23" s="34"/>
      <c r="AE23" s="40"/>
      <c r="AF23" s="40"/>
      <c r="AG23" s="34"/>
      <c r="AH23" s="34"/>
      <c r="AI23" s="34"/>
      <c r="AJ23" s="35"/>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33"/>
      <c r="G24" s="34"/>
      <c r="H24" s="34"/>
      <c r="I24" s="34"/>
      <c r="J24" s="40"/>
      <c r="K24" s="40"/>
      <c r="L24" s="34"/>
      <c r="M24" s="34"/>
      <c r="N24" s="34"/>
      <c r="O24" s="34"/>
      <c r="P24" s="34"/>
      <c r="Q24" s="40"/>
      <c r="R24" s="40"/>
      <c r="S24" s="34"/>
      <c r="T24" s="34"/>
      <c r="U24" s="34"/>
      <c r="V24" s="34"/>
      <c r="W24" s="34"/>
      <c r="X24" s="40"/>
      <c r="Y24" s="40"/>
      <c r="Z24" s="34"/>
      <c r="AA24" s="34"/>
      <c r="AB24" s="34"/>
      <c r="AC24" s="34"/>
      <c r="AD24" s="34"/>
      <c r="AE24" s="40"/>
      <c r="AF24" s="40"/>
      <c r="AG24" s="34"/>
      <c r="AH24" s="34"/>
      <c r="AI24" s="34"/>
      <c r="AJ24" s="35"/>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33"/>
      <c r="G25" s="34"/>
      <c r="H25" s="34"/>
      <c r="I25" s="34"/>
      <c r="J25" s="40"/>
      <c r="K25" s="40"/>
      <c r="L25" s="34"/>
      <c r="M25" s="34"/>
      <c r="N25" s="34"/>
      <c r="O25" s="34"/>
      <c r="P25" s="34"/>
      <c r="Q25" s="40"/>
      <c r="R25" s="40"/>
      <c r="S25" s="34"/>
      <c r="T25" s="34"/>
      <c r="U25" s="34"/>
      <c r="V25" s="34"/>
      <c r="W25" s="34"/>
      <c r="X25" s="40"/>
      <c r="Y25" s="40"/>
      <c r="Z25" s="34"/>
      <c r="AA25" s="34"/>
      <c r="AB25" s="34"/>
      <c r="AC25" s="34"/>
      <c r="AD25" s="34"/>
      <c r="AE25" s="40"/>
      <c r="AF25" s="40"/>
      <c r="AG25" s="34"/>
      <c r="AH25" s="34"/>
      <c r="AI25" s="34"/>
      <c r="AJ25" s="35"/>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33"/>
      <c r="G26" s="34"/>
      <c r="H26" s="34"/>
      <c r="I26" s="34"/>
      <c r="J26" s="40"/>
      <c r="K26" s="40"/>
      <c r="L26" s="34"/>
      <c r="M26" s="34"/>
      <c r="N26" s="34"/>
      <c r="O26" s="34"/>
      <c r="P26" s="34"/>
      <c r="Q26" s="40"/>
      <c r="R26" s="40"/>
      <c r="S26" s="34"/>
      <c r="T26" s="34"/>
      <c r="U26" s="34"/>
      <c r="V26" s="34"/>
      <c r="W26" s="34"/>
      <c r="X26" s="40"/>
      <c r="Y26" s="40"/>
      <c r="Z26" s="34"/>
      <c r="AA26" s="34"/>
      <c r="AB26" s="34"/>
      <c r="AC26" s="34"/>
      <c r="AD26" s="34"/>
      <c r="AE26" s="40"/>
      <c r="AF26" s="40"/>
      <c r="AG26" s="34"/>
      <c r="AH26" s="34"/>
      <c r="AI26" s="34"/>
      <c r="AJ26" s="35"/>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33"/>
      <c r="G27" s="34"/>
      <c r="H27" s="34"/>
      <c r="I27" s="34"/>
      <c r="J27" s="40"/>
      <c r="K27" s="40"/>
      <c r="L27" s="34"/>
      <c r="M27" s="34"/>
      <c r="N27" s="34"/>
      <c r="O27" s="34"/>
      <c r="P27" s="34"/>
      <c r="Q27" s="40"/>
      <c r="R27" s="40"/>
      <c r="S27" s="34"/>
      <c r="T27" s="34"/>
      <c r="U27" s="34"/>
      <c r="V27" s="34"/>
      <c r="W27" s="34"/>
      <c r="X27" s="40"/>
      <c r="Y27" s="40"/>
      <c r="Z27" s="34"/>
      <c r="AA27" s="34"/>
      <c r="AB27" s="34"/>
      <c r="AC27" s="34"/>
      <c r="AD27" s="34"/>
      <c r="AE27" s="40"/>
      <c r="AF27" s="40"/>
      <c r="AG27" s="34"/>
      <c r="AH27" s="34"/>
      <c r="AI27" s="34"/>
      <c r="AJ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34"/>
      <c r="I28" s="34"/>
      <c r="J28" s="40"/>
      <c r="K28" s="40"/>
      <c r="L28" s="34"/>
      <c r="M28" s="34"/>
      <c r="N28" s="34"/>
      <c r="O28" s="34"/>
      <c r="P28" s="34"/>
      <c r="Q28" s="40"/>
      <c r="R28" s="40"/>
      <c r="S28" s="34"/>
      <c r="T28" s="34"/>
      <c r="U28" s="34"/>
      <c r="V28" s="34"/>
      <c r="W28" s="34"/>
      <c r="X28" s="40"/>
      <c r="Y28" s="40"/>
      <c r="Z28" s="34"/>
      <c r="AA28" s="34"/>
      <c r="AB28" s="34"/>
      <c r="AC28" s="34"/>
      <c r="AD28" s="34"/>
      <c r="AE28" s="40"/>
      <c r="AF28" s="40"/>
      <c r="AG28" s="34"/>
      <c r="AH28" s="34"/>
      <c r="AI28" s="34"/>
      <c r="AJ28" s="35"/>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33"/>
      <c r="G29" s="34"/>
      <c r="H29" s="34"/>
      <c r="I29" s="34"/>
      <c r="J29" s="40"/>
      <c r="K29" s="40"/>
      <c r="L29" s="34"/>
      <c r="M29" s="34"/>
      <c r="N29" s="34"/>
      <c r="O29" s="34"/>
      <c r="P29" s="34"/>
      <c r="Q29" s="40"/>
      <c r="R29" s="40"/>
      <c r="S29" s="34"/>
      <c r="T29" s="34"/>
      <c r="U29" s="34"/>
      <c r="V29" s="34"/>
      <c r="W29" s="34"/>
      <c r="X29" s="40"/>
      <c r="Y29" s="40"/>
      <c r="Z29" s="34"/>
      <c r="AA29" s="34"/>
      <c r="AB29" s="34"/>
      <c r="AC29" s="34"/>
      <c r="AD29" s="34"/>
      <c r="AE29" s="40"/>
      <c r="AF29" s="40"/>
      <c r="AG29" s="34"/>
      <c r="AH29" s="34"/>
      <c r="AI29" s="34"/>
      <c r="AJ29" s="35"/>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33"/>
      <c r="G30" s="34"/>
      <c r="H30" s="34"/>
      <c r="I30" s="34"/>
      <c r="J30" s="40"/>
      <c r="K30" s="40"/>
      <c r="L30" s="34"/>
      <c r="M30" s="34"/>
      <c r="N30" s="34"/>
      <c r="O30" s="34"/>
      <c r="P30" s="34"/>
      <c r="Q30" s="40"/>
      <c r="R30" s="40"/>
      <c r="S30" s="34"/>
      <c r="T30" s="34"/>
      <c r="U30" s="34"/>
      <c r="V30" s="34"/>
      <c r="W30" s="34"/>
      <c r="X30" s="40"/>
      <c r="Y30" s="40"/>
      <c r="Z30" s="34"/>
      <c r="AA30" s="34"/>
      <c r="AB30" s="34"/>
      <c r="AC30" s="34"/>
      <c r="AD30" s="34"/>
      <c r="AE30" s="40"/>
      <c r="AF30" s="40"/>
      <c r="AG30" s="34"/>
      <c r="AH30" s="34"/>
      <c r="AI30" s="34"/>
      <c r="AJ30" s="35"/>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33"/>
      <c r="G31" s="34"/>
      <c r="H31" s="34"/>
      <c r="I31" s="34"/>
      <c r="J31" s="40"/>
      <c r="K31" s="40"/>
      <c r="L31" s="34"/>
      <c r="M31" s="34"/>
      <c r="N31" s="34"/>
      <c r="O31" s="34"/>
      <c r="P31" s="34"/>
      <c r="Q31" s="40"/>
      <c r="R31" s="40"/>
      <c r="S31" s="34"/>
      <c r="T31" s="34"/>
      <c r="U31" s="34"/>
      <c r="V31" s="34"/>
      <c r="W31" s="34"/>
      <c r="X31" s="40"/>
      <c r="Y31" s="40"/>
      <c r="Z31" s="34"/>
      <c r="AA31" s="34"/>
      <c r="AB31" s="34"/>
      <c r="AC31" s="34"/>
      <c r="AD31" s="34"/>
      <c r="AE31" s="40"/>
      <c r="AF31" s="40"/>
      <c r="AG31" s="34"/>
      <c r="AH31" s="34"/>
      <c r="AI31" s="34"/>
      <c r="AJ31" s="35"/>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33"/>
      <c r="G32" s="34"/>
      <c r="H32" s="34"/>
      <c r="I32" s="34"/>
      <c r="J32" s="40"/>
      <c r="K32" s="40"/>
      <c r="L32" s="34"/>
      <c r="M32" s="34"/>
      <c r="N32" s="34"/>
      <c r="O32" s="34"/>
      <c r="P32" s="34"/>
      <c r="Q32" s="40"/>
      <c r="R32" s="40"/>
      <c r="S32" s="34"/>
      <c r="T32" s="34"/>
      <c r="U32" s="34"/>
      <c r="V32" s="34"/>
      <c r="W32" s="34"/>
      <c r="X32" s="40"/>
      <c r="Y32" s="40"/>
      <c r="Z32" s="34"/>
      <c r="AA32" s="34"/>
      <c r="AB32" s="34"/>
      <c r="AC32" s="34"/>
      <c r="AD32" s="34"/>
      <c r="AE32" s="40"/>
      <c r="AF32" s="40"/>
      <c r="AG32" s="34"/>
      <c r="AH32" s="34"/>
      <c r="AI32" s="34"/>
      <c r="AJ32" s="35"/>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33"/>
      <c r="G33" s="34"/>
      <c r="H33" s="34"/>
      <c r="I33" s="34"/>
      <c r="J33" s="40"/>
      <c r="K33" s="40"/>
      <c r="L33" s="34"/>
      <c r="M33" s="34"/>
      <c r="N33" s="34"/>
      <c r="O33" s="34"/>
      <c r="P33" s="34"/>
      <c r="Q33" s="40"/>
      <c r="R33" s="40"/>
      <c r="S33" s="34"/>
      <c r="T33" s="34"/>
      <c r="U33" s="34"/>
      <c r="V33" s="34"/>
      <c r="W33" s="34"/>
      <c r="X33" s="40"/>
      <c r="Y33" s="40"/>
      <c r="Z33" s="34"/>
      <c r="AA33" s="34"/>
      <c r="AB33" s="34"/>
      <c r="AC33" s="34"/>
      <c r="AD33" s="34"/>
      <c r="AE33" s="40"/>
      <c r="AF33" s="40"/>
      <c r="AG33" s="34"/>
      <c r="AH33" s="34"/>
      <c r="AI33" s="34"/>
      <c r="AJ33" s="35"/>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33"/>
      <c r="G34" s="34"/>
      <c r="H34" s="34"/>
      <c r="I34" s="34"/>
      <c r="J34" s="40"/>
      <c r="K34" s="40"/>
      <c r="L34" s="34"/>
      <c r="M34" s="34"/>
      <c r="N34" s="34"/>
      <c r="O34" s="34"/>
      <c r="P34" s="34"/>
      <c r="Q34" s="40"/>
      <c r="R34" s="40"/>
      <c r="S34" s="34"/>
      <c r="T34" s="34"/>
      <c r="U34" s="34"/>
      <c r="V34" s="34"/>
      <c r="W34" s="34"/>
      <c r="X34" s="40"/>
      <c r="Y34" s="40"/>
      <c r="Z34" s="34"/>
      <c r="AA34" s="34"/>
      <c r="AB34" s="34"/>
      <c r="AC34" s="34"/>
      <c r="AD34" s="34"/>
      <c r="AE34" s="40"/>
      <c r="AF34" s="40"/>
      <c r="AG34" s="34"/>
      <c r="AH34" s="34"/>
      <c r="AI34" s="34"/>
      <c r="AJ34" s="35"/>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36"/>
      <c r="G35" s="37"/>
      <c r="H35" s="37"/>
      <c r="I35" s="37"/>
      <c r="J35" s="41"/>
      <c r="K35" s="41"/>
      <c r="L35" s="37"/>
      <c r="M35" s="37"/>
      <c r="N35" s="37"/>
      <c r="O35" s="37"/>
      <c r="P35" s="37"/>
      <c r="Q35" s="41"/>
      <c r="R35" s="41"/>
      <c r="S35" s="37"/>
      <c r="T35" s="37"/>
      <c r="U35" s="37"/>
      <c r="V35" s="37"/>
      <c r="W35" s="37"/>
      <c r="X35" s="41"/>
      <c r="Y35" s="41"/>
      <c r="Z35" s="37"/>
      <c r="AA35" s="37"/>
      <c r="AB35" s="37"/>
      <c r="AC35" s="37"/>
      <c r="AD35" s="37"/>
      <c r="AE35" s="41"/>
      <c r="AF35" s="41"/>
      <c r="AG35" s="37"/>
      <c r="AH35" s="37"/>
      <c r="AI35" s="37"/>
      <c r="AJ35" s="38"/>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0BDA031D-2F05-4F90-A4EC-807626188A1F}">
      <formula1>lst_StatusRefs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C7623-1179-4BBC-9191-93BA29174066}">
  <sheetPr>
    <tabColor rgb="FFFFC000"/>
  </sheetPr>
  <dimension ref="B7:C14"/>
  <sheetViews>
    <sheetView showGridLines="0" showRowColHeaders="0" tabSelected="1" workbookViewId="0"/>
  </sheetViews>
  <sheetFormatPr defaultRowHeight="14.5" x14ac:dyDescent="0.35"/>
  <cols>
    <col min="2" max="2" width="16" customWidth="1"/>
    <col min="3" max="3" width="15" customWidth="1"/>
  </cols>
  <sheetData>
    <row r="7" spans="2:3" ht="21" x14ac:dyDescent="0.5">
      <c r="B7" s="128" t="s">
        <v>92</v>
      </c>
      <c r="C7" s="129"/>
    </row>
    <row r="8" spans="2:3" x14ac:dyDescent="0.35">
      <c r="B8" s="130"/>
      <c r="C8" s="130"/>
    </row>
    <row r="9" spans="2:3" ht="15.5" x14ac:dyDescent="0.35">
      <c r="B9" s="131" t="s">
        <v>87</v>
      </c>
      <c r="C9" s="132"/>
    </row>
    <row r="10" spans="2:3" ht="15.5" x14ac:dyDescent="0.35">
      <c r="B10" s="132" t="s">
        <v>93</v>
      </c>
      <c r="C10" s="132"/>
    </row>
    <row r="11" spans="2:3" ht="15.5" x14ac:dyDescent="0.35">
      <c r="C11" s="132"/>
    </row>
    <row r="12" spans="2:3" ht="15.5" x14ac:dyDescent="0.35">
      <c r="B12" s="131" t="s">
        <v>88</v>
      </c>
      <c r="C12" s="133" t="s">
        <v>89</v>
      </c>
    </row>
    <row r="13" spans="2:3" ht="15.5" x14ac:dyDescent="0.35">
      <c r="B13" s="131" t="s">
        <v>90</v>
      </c>
      <c r="C13" s="134" t="s">
        <v>135</v>
      </c>
    </row>
    <row r="14" spans="2:3" ht="15.5" x14ac:dyDescent="0.35">
      <c r="B14" s="131" t="s">
        <v>91</v>
      </c>
      <c r="C14" s="135">
        <v>43950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79871-CEAF-44DE-9E94-FCDCF9F7BB40}">
  <sheetPr>
    <tabColor rgb="FFFFC000"/>
  </sheetPr>
  <dimension ref="A1:AF66"/>
  <sheetViews>
    <sheetView showGridLines="0" showRowColHeaders="0" zoomScale="80" zoomScaleNormal="80" workbookViewId="0">
      <pane ySplit="3" topLeftCell="A4" activePane="bottomLeft" state="frozen"/>
      <selection pane="bottomLeft" activeCell="A4" sqref="A4"/>
    </sheetView>
  </sheetViews>
  <sheetFormatPr defaultColWidth="0" defaultRowHeight="14.5" x14ac:dyDescent="0.35"/>
  <cols>
    <col min="1" max="4" width="2.1796875" customWidth="1"/>
    <col min="5" max="5" width="22.6328125" customWidth="1"/>
    <col min="6" max="30" width="8.81640625" customWidth="1"/>
    <col min="31" max="32" width="0" hidden="1" customWidth="1"/>
    <col min="33" max="16384" width="8.81640625" hidden="1"/>
  </cols>
  <sheetData>
    <row r="1" spans="1:32" s="2" customFormat="1" ht="22.5" x14ac:dyDescent="0.45">
      <c r="A1" s="218" t="str">
        <f ca="1">MID(CELL("filename",A1),FIND("[",CELL("filename",A1))+1,FIND("]",CELL("filename",A1))-FIND("[",CELL("filename",A1))-6)</f>
        <v>Staff Attendance Template v1.5</v>
      </c>
      <c r="B1" s="136"/>
      <c r="E1" s="137"/>
      <c r="F1" s="137"/>
      <c r="G1" s="137"/>
      <c r="H1" s="137"/>
      <c r="I1" s="137"/>
      <c r="J1" s="137"/>
      <c r="K1" s="137"/>
      <c r="L1" s="137"/>
      <c r="M1" s="137"/>
    </row>
    <row r="2" spans="1:32" s="2" customFormat="1" ht="19.5" customHeight="1" x14ac:dyDescent="0.45">
      <c r="A2" s="219" t="str">
        <f ca="1">MID(CELL("filename",A2),FIND("]",CELL("filename",A2))+1,LEN(CELL("filename",A2)))</f>
        <v>Guide</v>
      </c>
      <c r="B2" s="136"/>
      <c r="E2" s="138"/>
      <c r="F2" s="138"/>
      <c r="G2" s="138"/>
      <c r="H2" s="138"/>
      <c r="I2" s="138"/>
      <c r="J2" s="138"/>
      <c r="K2" s="138"/>
      <c r="L2" s="138"/>
      <c r="M2" s="138"/>
    </row>
    <row r="3" spans="1:32" s="2" customFormat="1" ht="19.5" customHeight="1" x14ac:dyDescent="0.45">
      <c r="A3" s="136"/>
      <c r="B3" s="136"/>
      <c r="E3" s="137"/>
      <c r="F3" s="137"/>
      <c r="G3" s="137"/>
      <c r="H3" s="137"/>
      <c r="I3" s="137"/>
      <c r="J3" s="137"/>
      <c r="K3" s="137"/>
      <c r="L3" s="137"/>
      <c r="M3" s="137"/>
    </row>
    <row r="4" spans="1:32" s="139" customFormat="1" ht="14" x14ac:dyDescent="0.3">
      <c r="AC4" s="2"/>
      <c r="AD4" s="2"/>
      <c r="AE4" s="2"/>
      <c r="AF4" s="2"/>
    </row>
    <row r="5" spans="1:32" s="144" customFormat="1" ht="14" x14ac:dyDescent="0.25">
      <c r="A5" s="220" t="s">
        <v>94</v>
      </c>
      <c r="B5" s="140"/>
      <c r="C5" s="140"/>
      <c r="D5" s="141"/>
      <c r="E5" s="142"/>
      <c r="F5" s="143"/>
      <c r="G5" s="142"/>
      <c r="H5" s="142"/>
      <c r="I5" s="142"/>
      <c r="J5" s="142"/>
      <c r="K5" s="142"/>
      <c r="L5" s="142"/>
      <c r="M5" s="142"/>
      <c r="N5" s="142"/>
      <c r="O5" s="142"/>
      <c r="P5" s="142"/>
      <c r="Q5" s="142"/>
      <c r="R5" s="142"/>
      <c r="S5" s="142"/>
      <c r="T5" s="142"/>
      <c r="U5" s="142"/>
      <c r="V5" s="142"/>
      <c r="W5" s="142"/>
      <c r="X5" s="142"/>
      <c r="Y5" s="142"/>
      <c r="Z5" s="142"/>
      <c r="AA5" s="142"/>
      <c r="AB5" s="142"/>
      <c r="AC5" s="2"/>
      <c r="AD5" s="2"/>
      <c r="AE5" s="2"/>
      <c r="AF5" s="2"/>
    </row>
    <row r="6" spans="1:32" s="146" customFormat="1" ht="12.5" x14ac:dyDescent="0.25">
      <c r="A6" s="145"/>
      <c r="F6" s="145"/>
      <c r="G6" s="145"/>
      <c r="H6" s="145"/>
      <c r="I6" s="145"/>
      <c r="J6" s="145"/>
      <c r="K6" s="147"/>
      <c r="L6" s="147"/>
      <c r="M6" s="147"/>
      <c r="N6" s="147"/>
      <c r="O6" s="147"/>
      <c r="P6" s="147"/>
      <c r="Q6" s="147"/>
      <c r="R6" s="147"/>
      <c r="S6" s="147"/>
      <c r="AC6" s="2"/>
      <c r="AD6" s="2"/>
      <c r="AE6" s="2"/>
      <c r="AF6" s="2"/>
    </row>
    <row r="7" spans="1:32" s="146" customFormat="1" ht="24" customHeight="1" x14ac:dyDescent="0.25">
      <c r="E7" s="148" t="s">
        <v>95</v>
      </c>
      <c r="F7" s="221" t="s">
        <v>131</v>
      </c>
      <c r="G7" s="221"/>
      <c r="H7" s="221"/>
      <c r="I7" s="221"/>
      <c r="J7" s="221"/>
      <c r="K7" s="221"/>
      <c r="L7" s="221"/>
      <c r="M7" s="221"/>
      <c r="N7" s="221"/>
      <c r="O7" s="221"/>
      <c r="P7" s="221"/>
      <c r="Q7" s="221"/>
      <c r="R7" s="221"/>
      <c r="S7" s="221"/>
      <c r="AC7" s="2"/>
      <c r="AD7" s="2"/>
      <c r="AE7" s="2"/>
      <c r="AF7" s="2"/>
    </row>
    <row r="8" spans="1:32" s="146" customFormat="1" ht="12.5" x14ac:dyDescent="0.25">
      <c r="F8" s="145"/>
      <c r="G8" s="145"/>
      <c r="H8" s="145"/>
      <c r="I8" s="145"/>
      <c r="J8" s="145"/>
      <c r="K8" s="147"/>
      <c r="L8" s="147"/>
      <c r="M8" s="147"/>
      <c r="N8" s="147"/>
      <c r="O8" s="147"/>
      <c r="P8" s="147"/>
      <c r="Q8" s="147"/>
      <c r="R8" s="147"/>
      <c r="S8" s="147"/>
      <c r="AC8" s="2"/>
      <c r="AD8" s="2"/>
      <c r="AE8" s="2"/>
      <c r="AF8" s="2"/>
    </row>
    <row r="9" spans="1:32" s="146" customFormat="1" ht="44.4" customHeight="1" x14ac:dyDescent="0.25">
      <c r="E9" s="148" t="s">
        <v>96</v>
      </c>
      <c r="F9" s="221" t="s">
        <v>120</v>
      </c>
      <c r="G9" s="221"/>
      <c r="H9" s="221"/>
      <c r="I9" s="221"/>
      <c r="J9" s="221"/>
      <c r="K9" s="221"/>
      <c r="L9" s="221"/>
      <c r="M9" s="221"/>
      <c r="N9" s="221"/>
      <c r="O9" s="221"/>
      <c r="P9" s="221"/>
      <c r="Q9" s="221"/>
      <c r="R9" s="221"/>
      <c r="S9" s="221"/>
      <c r="AC9" s="2"/>
      <c r="AD9" s="2"/>
      <c r="AE9" s="2"/>
      <c r="AF9" s="2"/>
    </row>
    <row r="10" spans="1:32" s="146" customFormat="1" ht="13" x14ac:dyDescent="0.25">
      <c r="E10" s="148" t="s">
        <v>97</v>
      </c>
      <c r="H10" s="145"/>
      <c r="I10" s="145"/>
      <c r="J10" s="145"/>
      <c r="K10" s="147"/>
      <c r="L10" s="147"/>
      <c r="M10" s="147"/>
      <c r="N10" s="147"/>
      <c r="O10" s="147"/>
      <c r="P10" s="147"/>
      <c r="Q10" s="147"/>
      <c r="R10" s="147"/>
      <c r="S10" s="147"/>
      <c r="AC10" s="2"/>
      <c r="AD10" s="2"/>
      <c r="AE10" s="2"/>
      <c r="AF10" s="2"/>
    </row>
    <row r="11" spans="1:32" s="146" customFormat="1" ht="12.5" x14ac:dyDescent="0.25">
      <c r="E11" s="149"/>
      <c r="F11" s="146" t="s">
        <v>105</v>
      </c>
      <c r="H11" s="145"/>
      <c r="I11" s="145"/>
      <c r="J11" s="145"/>
      <c r="K11" s="147"/>
      <c r="L11" s="147"/>
      <c r="M11" s="147"/>
      <c r="N11" s="147"/>
      <c r="O11" s="147"/>
      <c r="P11" s="147"/>
      <c r="Q11" s="147"/>
      <c r="R11" s="147"/>
      <c r="S11" s="147"/>
      <c r="AC11" s="2"/>
      <c r="AD11" s="2"/>
      <c r="AE11" s="2"/>
      <c r="AF11" s="2"/>
    </row>
    <row r="12" spans="1:32" s="150" customFormat="1" ht="12.5" x14ac:dyDescent="0.25">
      <c r="E12" s="151"/>
      <c r="F12" s="145" t="s">
        <v>98</v>
      </c>
      <c r="AC12" s="2"/>
      <c r="AD12" s="2"/>
      <c r="AE12" s="2"/>
      <c r="AF12" s="2"/>
    </row>
    <row r="13" spans="1:32" s="150" customFormat="1" ht="12.5" x14ac:dyDescent="0.25">
      <c r="E13" s="152"/>
      <c r="F13" s="145" t="s">
        <v>99</v>
      </c>
      <c r="AC13" s="2"/>
      <c r="AD13" s="2"/>
      <c r="AE13" s="2"/>
      <c r="AF13" s="2"/>
    </row>
    <row r="14" spans="1:32" s="150" customFormat="1" ht="12.5" x14ac:dyDescent="0.25">
      <c r="E14" s="153"/>
      <c r="F14" s="145" t="s">
        <v>100</v>
      </c>
      <c r="AC14" s="2"/>
      <c r="AD14" s="2"/>
      <c r="AE14" s="2"/>
      <c r="AF14" s="2"/>
    </row>
    <row r="15" spans="1:32" s="150" customFormat="1" ht="12.5" x14ac:dyDescent="0.25">
      <c r="AC15" s="2"/>
      <c r="AD15" s="2"/>
      <c r="AE15" s="2"/>
      <c r="AF15" s="2"/>
    </row>
    <row r="16" spans="1:32" s="144" customFormat="1" ht="14" x14ac:dyDescent="0.25">
      <c r="A16" s="220" t="s">
        <v>121</v>
      </c>
      <c r="B16" s="140"/>
      <c r="C16" s="140"/>
      <c r="D16" s="141"/>
      <c r="E16" s="142"/>
      <c r="F16" s="143"/>
      <c r="G16" s="142"/>
      <c r="H16" s="142"/>
      <c r="I16" s="142"/>
      <c r="J16" s="142"/>
      <c r="K16" s="142"/>
      <c r="L16" s="142"/>
      <c r="M16" s="142"/>
      <c r="N16" s="142"/>
      <c r="O16" s="142"/>
      <c r="P16" s="142"/>
      <c r="Q16" s="142"/>
      <c r="R16" s="142"/>
      <c r="S16" s="142"/>
      <c r="T16" s="142"/>
      <c r="U16" s="142"/>
      <c r="V16" s="142"/>
      <c r="W16" s="142"/>
      <c r="X16" s="142"/>
      <c r="Y16" s="142"/>
      <c r="Z16" s="142"/>
      <c r="AA16" s="142"/>
      <c r="AB16" s="142"/>
      <c r="AC16" s="2"/>
      <c r="AD16" s="2"/>
      <c r="AE16" s="2"/>
      <c r="AF16" s="2"/>
    </row>
    <row r="17" spans="5:32" s="150" customFormat="1" ht="12.5" x14ac:dyDescent="0.25">
      <c r="AC17" s="2"/>
      <c r="AD17" s="2"/>
      <c r="AE17" s="2"/>
      <c r="AF17" s="2"/>
    </row>
    <row r="18" spans="5:32" s="150" customFormat="1" ht="13" x14ac:dyDescent="0.3">
      <c r="E18" s="154" t="s">
        <v>106</v>
      </c>
      <c r="AC18" s="2"/>
      <c r="AD18" s="2"/>
      <c r="AE18" s="2"/>
      <c r="AF18" s="2"/>
    </row>
    <row r="19" spans="5:32" s="150" customFormat="1" ht="12.5" x14ac:dyDescent="0.25">
      <c r="AC19" s="2"/>
      <c r="AD19" s="2"/>
      <c r="AE19" s="2"/>
      <c r="AF19" s="2"/>
    </row>
    <row r="20" spans="5:32" s="150" customFormat="1" ht="12.5" x14ac:dyDescent="0.25">
      <c r="E20" s="155" t="s">
        <v>107</v>
      </c>
      <c r="AC20" s="2"/>
      <c r="AD20" s="2"/>
      <c r="AE20" s="2"/>
      <c r="AF20" s="2"/>
    </row>
    <row r="21" spans="5:32" s="150" customFormat="1" ht="12.5" x14ac:dyDescent="0.25">
      <c r="E21" s="150" t="s">
        <v>122</v>
      </c>
      <c r="AC21" s="2"/>
      <c r="AD21" s="2"/>
      <c r="AE21" s="2"/>
      <c r="AF21" s="2"/>
    </row>
    <row r="22" spans="5:32" s="150" customFormat="1" ht="12.5" x14ac:dyDescent="0.25">
      <c r="E22" s="150" t="s">
        <v>132</v>
      </c>
      <c r="AC22" s="2"/>
      <c r="AD22" s="2"/>
      <c r="AE22" s="2"/>
      <c r="AF22" s="2"/>
    </row>
    <row r="23" spans="5:32" s="150" customFormat="1" ht="12.5" x14ac:dyDescent="0.25">
      <c r="AC23" s="2"/>
      <c r="AD23" s="2"/>
      <c r="AE23" s="2"/>
      <c r="AF23" s="2"/>
    </row>
    <row r="24" spans="5:32" s="150" customFormat="1" ht="13" x14ac:dyDescent="0.3">
      <c r="E24" s="154" t="s">
        <v>108</v>
      </c>
      <c r="AC24" s="2"/>
      <c r="AD24" s="2"/>
      <c r="AE24" s="2"/>
      <c r="AF24" s="2"/>
    </row>
    <row r="25" spans="5:32" s="150" customFormat="1" ht="12.5" x14ac:dyDescent="0.25">
      <c r="AC25" s="2"/>
      <c r="AD25" s="2"/>
      <c r="AE25" s="2"/>
      <c r="AF25" s="2"/>
    </row>
    <row r="26" spans="5:32" s="150" customFormat="1" ht="12.5" x14ac:dyDescent="0.25">
      <c r="E26" s="150" t="s">
        <v>133</v>
      </c>
      <c r="AC26" s="2"/>
      <c r="AD26" s="2"/>
      <c r="AE26" s="2"/>
      <c r="AF26" s="2"/>
    </row>
    <row r="27" spans="5:32" x14ac:dyDescent="0.35">
      <c r="E27" s="150" t="s">
        <v>123</v>
      </c>
      <c r="AC27" s="2"/>
      <c r="AD27" s="2"/>
      <c r="AE27" s="2"/>
      <c r="AF27" s="2"/>
    </row>
    <row r="28" spans="5:32" x14ac:dyDescent="0.35">
      <c r="E28" s="150" t="s">
        <v>109</v>
      </c>
      <c r="AC28" s="2"/>
      <c r="AD28" s="2"/>
      <c r="AE28" s="2"/>
      <c r="AF28" s="2"/>
    </row>
    <row r="29" spans="5:32" x14ac:dyDescent="0.35">
      <c r="AC29" s="2"/>
      <c r="AD29" s="2"/>
      <c r="AE29" s="2"/>
      <c r="AF29" s="2"/>
    </row>
    <row r="30" spans="5:32" x14ac:dyDescent="0.35">
      <c r="E30" s="154" t="s">
        <v>110</v>
      </c>
      <c r="AC30" s="2"/>
      <c r="AD30" s="2"/>
      <c r="AE30" s="2"/>
      <c r="AF30" s="2"/>
    </row>
    <row r="31" spans="5:32" x14ac:dyDescent="0.35">
      <c r="AC31" s="2"/>
      <c r="AD31" s="2"/>
      <c r="AE31" s="2"/>
      <c r="AF31" s="2"/>
    </row>
    <row r="32" spans="5:32" x14ac:dyDescent="0.35">
      <c r="E32" t="s">
        <v>124</v>
      </c>
      <c r="AC32" s="2"/>
      <c r="AD32" s="2"/>
      <c r="AE32" s="2"/>
      <c r="AF32" s="2"/>
    </row>
    <row r="33" spans="5:32" x14ac:dyDescent="0.35">
      <c r="AC33" s="2"/>
      <c r="AD33" s="2"/>
      <c r="AE33" s="2"/>
      <c r="AF33" s="2"/>
    </row>
    <row r="34" spans="5:32" x14ac:dyDescent="0.35">
      <c r="E34" s="7" t="s">
        <v>111</v>
      </c>
      <c r="F34" t="s">
        <v>125</v>
      </c>
      <c r="AC34" s="2"/>
      <c r="AD34" s="2"/>
      <c r="AE34" s="2"/>
      <c r="AF34" s="2"/>
    </row>
    <row r="35" spans="5:32" x14ac:dyDescent="0.35">
      <c r="F35" t="s">
        <v>126</v>
      </c>
      <c r="AC35" s="2"/>
      <c r="AD35" s="2"/>
      <c r="AE35" s="2"/>
      <c r="AF35" s="2"/>
    </row>
    <row r="36" spans="5:32" x14ac:dyDescent="0.35">
      <c r="AC36" s="2"/>
      <c r="AD36" s="2"/>
      <c r="AE36" s="2"/>
      <c r="AF36" s="2"/>
    </row>
    <row r="37" spans="5:32" x14ac:dyDescent="0.35">
      <c r="E37" s="7" t="s">
        <v>112</v>
      </c>
      <c r="F37" t="s">
        <v>114</v>
      </c>
      <c r="AC37" s="2"/>
      <c r="AD37" s="2"/>
      <c r="AE37" s="2"/>
      <c r="AF37" s="2"/>
    </row>
    <row r="38" spans="5:32" x14ac:dyDescent="0.35">
      <c r="AC38" s="2"/>
      <c r="AD38" s="2"/>
      <c r="AE38" s="2"/>
      <c r="AF38" s="2"/>
    </row>
    <row r="39" spans="5:32" x14ac:dyDescent="0.35">
      <c r="E39" s="7" t="s">
        <v>113</v>
      </c>
      <c r="F39" t="s">
        <v>115</v>
      </c>
      <c r="AC39" s="2"/>
      <c r="AD39" s="2"/>
      <c r="AE39" s="2"/>
      <c r="AF39" s="2"/>
    </row>
    <row r="40" spans="5:32" x14ac:dyDescent="0.35">
      <c r="F40" t="s">
        <v>116</v>
      </c>
      <c r="AC40" s="2"/>
      <c r="AD40" s="2"/>
      <c r="AE40" s="2"/>
      <c r="AF40" s="2"/>
    </row>
    <row r="41" spans="5:32" x14ac:dyDescent="0.35">
      <c r="AC41" s="2"/>
      <c r="AD41" s="2"/>
      <c r="AE41" s="2"/>
      <c r="AF41" s="2"/>
    </row>
    <row r="42" spans="5:32" x14ac:dyDescent="0.35">
      <c r="AC42" s="2"/>
      <c r="AD42" s="2"/>
      <c r="AE42" s="2"/>
      <c r="AF42" s="2"/>
    </row>
    <row r="43" spans="5:32" x14ac:dyDescent="0.35">
      <c r="AC43" s="2"/>
      <c r="AD43" s="2"/>
      <c r="AE43" s="2"/>
      <c r="AF43" s="2"/>
    </row>
    <row r="44" spans="5:32" x14ac:dyDescent="0.35">
      <c r="AC44" s="2"/>
      <c r="AD44" s="2"/>
      <c r="AE44" s="2"/>
      <c r="AF44" s="2"/>
    </row>
    <row r="45" spans="5:32" ht="15" thickBot="1" x14ac:dyDescent="0.4">
      <c r="F45" s="139"/>
      <c r="H45" s="139"/>
      <c r="I45" s="139"/>
      <c r="J45" s="139"/>
      <c r="K45" s="139"/>
      <c r="L45" s="139"/>
      <c r="AC45" s="2"/>
      <c r="AD45" s="2"/>
      <c r="AE45" s="2"/>
      <c r="AF45" s="2"/>
    </row>
    <row r="46" spans="5:32" x14ac:dyDescent="0.35">
      <c r="F46" s="139"/>
      <c r="G46" s="208"/>
      <c r="H46" s="209"/>
      <c r="I46" s="209"/>
      <c r="J46" s="209"/>
      <c r="K46" s="209"/>
      <c r="L46" s="209"/>
      <c r="M46" s="215"/>
      <c r="AC46" s="2"/>
      <c r="AD46" s="2"/>
      <c r="AE46" s="2"/>
      <c r="AF46" s="2"/>
    </row>
    <row r="47" spans="5:32" x14ac:dyDescent="0.35">
      <c r="F47" s="139"/>
      <c r="G47" s="210"/>
      <c r="H47" s="214"/>
      <c r="I47" s="214"/>
      <c r="J47" s="214"/>
      <c r="K47" s="214"/>
      <c r="L47" s="214"/>
      <c r="M47" s="216"/>
      <c r="AC47" s="2"/>
      <c r="AD47" s="2"/>
      <c r="AE47" s="2"/>
      <c r="AF47" s="2"/>
    </row>
    <row r="48" spans="5:32" x14ac:dyDescent="0.35">
      <c r="F48" s="139"/>
      <c r="G48" s="210"/>
      <c r="H48" s="214"/>
      <c r="I48" s="214"/>
      <c r="J48" s="214"/>
      <c r="K48" s="214"/>
      <c r="L48" s="214"/>
      <c r="M48" s="216"/>
      <c r="AC48" s="2"/>
      <c r="AD48" s="2"/>
      <c r="AE48" s="2"/>
      <c r="AF48" s="2"/>
    </row>
    <row r="49" spans="6:32" x14ac:dyDescent="0.35">
      <c r="F49" s="139"/>
      <c r="G49" s="211" t="s">
        <v>117</v>
      </c>
      <c r="H49" s="214"/>
      <c r="I49" s="214"/>
      <c r="J49" s="214"/>
      <c r="K49" s="214"/>
      <c r="L49" s="214"/>
      <c r="M49" s="216"/>
      <c r="AC49" s="2"/>
      <c r="AD49" s="2"/>
      <c r="AE49" s="2"/>
      <c r="AF49" s="2"/>
    </row>
    <row r="50" spans="6:32" x14ac:dyDescent="0.35">
      <c r="F50" s="139"/>
      <c r="G50" s="210"/>
      <c r="H50" s="214"/>
      <c r="I50" s="214"/>
      <c r="J50" s="214"/>
      <c r="K50" s="214"/>
      <c r="L50" s="214"/>
      <c r="M50" s="216"/>
      <c r="AC50" s="2"/>
      <c r="AD50" s="2"/>
      <c r="AE50" s="2"/>
      <c r="AF50" s="2"/>
    </row>
    <row r="51" spans="6:32" x14ac:dyDescent="0.35">
      <c r="F51" s="139"/>
      <c r="G51" s="212" t="s">
        <v>118</v>
      </c>
      <c r="H51" s="214"/>
      <c r="I51" s="214"/>
      <c r="J51" s="214"/>
      <c r="K51" s="214"/>
      <c r="L51" s="214"/>
      <c r="M51" s="216"/>
      <c r="AC51" s="2"/>
      <c r="AD51" s="2"/>
      <c r="AE51" s="2"/>
      <c r="AF51" s="2"/>
    </row>
    <row r="52" spans="6:32" x14ac:dyDescent="0.35">
      <c r="F52" s="139"/>
      <c r="G52" s="212" t="s">
        <v>119</v>
      </c>
      <c r="H52" s="214"/>
      <c r="I52" s="214"/>
      <c r="J52" s="214"/>
      <c r="K52" s="214"/>
      <c r="L52" s="214"/>
      <c r="M52" s="216"/>
      <c r="AC52" s="2"/>
      <c r="AD52" s="2"/>
      <c r="AE52" s="2"/>
      <c r="AF52" s="2"/>
    </row>
    <row r="53" spans="6:32" ht="15" thickBot="1" x14ac:dyDescent="0.4">
      <c r="F53" s="139"/>
      <c r="G53" s="28"/>
      <c r="H53" s="213"/>
      <c r="I53" s="213"/>
      <c r="J53" s="213"/>
      <c r="K53" s="213"/>
      <c r="L53" s="213"/>
      <c r="M53" s="217"/>
      <c r="AC53" s="2"/>
      <c r="AD53" s="2"/>
      <c r="AE53" s="2"/>
      <c r="AF53" s="2"/>
    </row>
    <row r="54" spans="6:32" x14ac:dyDescent="0.35">
      <c r="F54" s="139"/>
      <c r="H54" s="139"/>
      <c r="I54" s="139"/>
      <c r="J54" s="139"/>
      <c r="K54" s="139"/>
      <c r="L54" s="139"/>
      <c r="AC54" s="2"/>
      <c r="AD54" s="2"/>
      <c r="AE54" s="2"/>
      <c r="AF54" s="2"/>
    </row>
    <row r="55" spans="6:32" x14ac:dyDescent="0.35">
      <c r="AC55" s="2"/>
      <c r="AD55" s="2"/>
      <c r="AE55" s="2"/>
      <c r="AF55" s="2"/>
    </row>
    <row r="56" spans="6:32" x14ac:dyDescent="0.35">
      <c r="AC56" s="2"/>
      <c r="AD56" s="2"/>
      <c r="AE56" s="2"/>
      <c r="AF56" s="2"/>
    </row>
    <row r="57" spans="6:32" x14ac:dyDescent="0.35">
      <c r="AC57" s="2"/>
      <c r="AD57" s="2"/>
      <c r="AE57" s="2"/>
      <c r="AF57" s="2"/>
    </row>
    <row r="58" spans="6:32" x14ac:dyDescent="0.35">
      <c r="AC58" s="2"/>
      <c r="AD58" s="2"/>
      <c r="AE58" s="2"/>
      <c r="AF58" s="2"/>
    </row>
    <row r="59" spans="6:32" x14ac:dyDescent="0.35">
      <c r="AC59" s="2"/>
      <c r="AD59" s="2"/>
      <c r="AE59" s="2"/>
      <c r="AF59" s="2"/>
    </row>
    <row r="60" spans="6:32" x14ac:dyDescent="0.35">
      <c r="AC60" s="2"/>
      <c r="AD60" s="2"/>
      <c r="AE60" s="2"/>
      <c r="AF60" s="2"/>
    </row>
    <row r="61" spans="6:32" x14ac:dyDescent="0.35">
      <c r="AC61" s="2"/>
      <c r="AD61" s="2"/>
      <c r="AE61" s="2"/>
      <c r="AF61" s="2"/>
    </row>
    <row r="62" spans="6:32" x14ac:dyDescent="0.35">
      <c r="AC62" s="2"/>
      <c r="AD62" s="2"/>
      <c r="AE62" s="2"/>
      <c r="AF62" s="2"/>
    </row>
    <row r="63" spans="6:32" x14ac:dyDescent="0.35">
      <c r="AC63" s="2"/>
      <c r="AD63" s="2"/>
      <c r="AE63" s="2"/>
      <c r="AF63" s="2"/>
    </row>
    <row r="64" spans="6:32" x14ac:dyDescent="0.35">
      <c r="AC64" s="2"/>
      <c r="AD64" s="2"/>
      <c r="AE64" s="2"/>
      <c r="AF64" s="2"/>
    </row>
    <row r="65" spans="29:32" x14ac:dyDescent="0.35">
      <c r="AC65" s="2"/>
      <c r="AD65" s="2"/>
      <c r="AE65" s="2"/>
      <c r="AF65" s="2"/>
    </row>
    <row r="66" spans="29:32" x14ac:dyDescent="0.35">
      <c r="AC66" s="2"/>
      <c r="AD66" s="2"/>
      <c r="AE66" s="2"/>
      <c r="AF66" s="2"/>
    </row>
  </sheetData>
  <mergeCells count="2">
    <mergeCell ref="F7:S7"/>
    <mergeCell ref="F9:S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429C8-F1E7-443B-8062-B65835C2623C}">
  <sheetPr>
    <tabColor rgb="FF92D050"/>
  </sheetPr>
  <dimension ref="A1:AQ43"/>
  <sheetViews>
    <sheetView showGridLines="0" zoomScale="70" zoomScaleNormal="70" workbookViewId="0">
      <pane ySplit="3" topLeftCell="A4" activePane="bottomLeft" state="frozen"/>
      <selection pane="bottomLeft" activeCell="A4" sqref="A4"/>
    </sheetView>
  </sheetViews>
  <sheetFormatPr defaultColWidth="0" defaultRowHeight="14.5" x14ac:dyDescent="0.35"/>
  <cols>
    <col min="1" max="4" width="2.36328125" customWidth="1"/>
    <col min="5" max="5" width="30.36328125" customWidth="1"/>
    <col min="6" max="8" width="13.81640625" customWidth="1"/>
    <col min="9" max="9" width="6" customWidth="1"/>
    <col min="10" max="10" width="2.453125" hidden="1" customWidth="1"/>
    <col min="11" max="19" width="6.36328125" hidden="1" customWidth="1"/>
    <col min="20" max="20" width="2.6328125" hidden="1" customWidth="1"/>
    <col min="21" max="29" width="6.36328125" hidden="1" customWidth="1"/>
    <col min="30" max="30" width="2.81640625" hidden="1" customWidth="1"/>
    <col min="31" max="39" width="6.54296875" hidden="1" customWidth="1"/>
    <col min="40" max="41" width="8.90625" hidden="1" customWidth="1"/>
    <col min="42" max="43" width="0" hidden="1" customWidth="1"/>
    <col min="44" max="16384" width="8.90625" hidden="1"/>
  </cols>
  <sheetData>
    <row r="1" spans="1:22" s="2" customFormat="1" ht="14" x14ac:dyDescent="0.3">
      <c r="A1" s="1" t="str">
        <f ca="1">MID(CELL("filename",A1),FIND("[",CELL("filename",A1))+1,FIND("]",CELL("filename",A1))-FIND("[",CELL("filename",A1))-6)</f>
        <v>Staff Attendance Template v1.5</v>
      </c>
      <c r="F1" s="3"/>
      <c r="G1" s="3"/>
      <c r="J1" s="3"/>
      <c r="K1" s="3"/>
      <c r="L1" s="4"/>
      <c r="N1" s="5"/>
      <c r="O1" s="5"/>
      <c r="P1" s="5"/>
      <c r="Q1" s="5"/>
      <c r="R1" s="5"/>
      <c r="S1" s="5"/>
      <c r="T1" s="5"/>
      <c r="U1" s="5"/>
      <c r="V1" s="5"/>
    </row>
    <row r="2" spans="1:22" s="2" customFormat="1" ht="19.5" customHeight="1" x14ac:dyDescent="0.3">
      <c r="A2" s="1" t="str">
        <f ca="1">MID(CELL("filename",A2),FIND("]",CELL("filename",A2))+1,LEN(CELL("filename",A2)))</f>
        <v>Management Summary</v>
      </c>
      <c r="F2" s="3"/>
      <c r="G2" s="3"/>
      <c r="J2" s="3"/>
      <c r="K2" s="3"/>
      <c r="L2" s="4"/>
      <c r="N2" s="6"/>
      <c r="O2" s="6"/>
      <c r="P2" s="6"/>
      <c r="Q2" s="6"/>
      <c r="R2" s="6"/>
      <c r="S2" s="6"/>
      <c r="T2" s="6"/>
      <c r="U2" s="6"/>
      <c r="V2" s="6"/>
    </row>
    <row r="3" spans="1:22" s="2" customFormat="1" ht="19.5" customHeight="1" x14ac:dyDescent="0.3">
      <c r="E3" s="3"/>
      <c r="F3" s="3"/>
      <c r="G3" s="3"/>
      <c r="J3" s="3"/>
      <c r="K3" s="3"/>
      <c r="L3" s="4"/>
      <c r="N3" s="5"/>
      <c r="O3" s="5"/>
      <c r="P3" s="5"/>
      <c r="Q3" s="5"/>
      <c r="R3" s="5"/>
      <c r="S3" s="5"/>
      <c r="T3" s="5"/>
      <c r="U3" s="5"/>
      <c r="V3" s="5"/>
    </row>
    <row r="4" spans="1:22" ht="5.4" customHeight="1" x14ac:dyDescent="0.35"/>
    <row r="5" spans="1:22" s="110" customFormat="1" ht="18.5" x14ac:dyDescent="0.45">
      <c r="C5" s="114" t="s">
        <v>81</v>
      </c>
    </row>
    <row r="7" spans="1:22" ht="29" x14ac:dyDescent="0.35">
      <c r="D7" s="7"/>
      <c r="E7" s="112" t="s">
        <v>79</v>
      </c>
      <c r="F7" s="200" t="s">
        <v>102</v>
      </c>
      <c r="G7" s="200" t="s">
        <v>85</v>
      </c>
      <c r="H7" s="201" t="s">
        <v>86</v>
      </c>
    </row>
    <row r="8" spans="1:22" x14ac:dyDescent="0.35">
      <c r="E8" s="92" t="str">
        <f>Inputs!$E$14</f>
        <v>Annual Leave</v>
      </c>
      <c r="F8" s="60">
        <f>SUM('Team Summary'!$K$8:$K$32)</f>
        <v>0</v>
      </c>
      <c r="G8" s="60">
        <f>SUM('Team Summary'!$U$8:$U$32)</f>
        <v>0</v>
      </c>
      <c r="H8" s="63">
        <f>SUM(F8:G8)</f>
        <v>0</v>
      </c>
    </row>
    <row r="9" spans="1:22" x14ac:dyDescent="0.35">
      <c r="E9" s="92" t="str">
        <f>Inputs!$E$15</f>
        <v>Annual Leave - Half Day</v>
      </c>
      <c r="F9" s="60">
        <f>SUM('Team Summary'!$L$8:$L$32)</f>
        <v>0</v>
      </c>
      <c r="G9" s="60">
        <f>SUM('Team Summary'!$V$8:$V$32)</f>
        <v>0</v>
      </c>
      <c r="H9" s="63">
        <f t="shared" ref="H9:H16" si="0">SUM(F9:G9)</f>
        <v>0</v>
      </c>
    </row>
    <row r="10" spans="1:22" x14ac:dyDescent="0.35">
      <c r="E10" s="92" t="str">
        <f>Inputs!$E$16</f>
        <v>Sickness</v>
      </c>
      <c r="F10" s="60">
        <f>SUM('Team Summary'!$M$8:$M$32)</f>
        <v>0</v>
      </c>
      <c r="G10" s="60">
        <f>SUM('Team Summary'!$W$8:$W$32)</f>
        <v>0</v>
      </c>
      <c r="H10" s="63">
        <f t="shared" si="0"/>
        <v>0</v>
      </c>
    </row>
    <row r="11" spans="1:22" x14ac:dyDescent="0.35">
      <c r="E11" s="92" t="str">
        <f>Inputs!$E$17</f>
        <v>Maternity/Paternity</v>
      </c>
      <c r="F11" s="60">
        <f>SUM('Team Summary'!$N$8:$N$32)</f>
        <v>0</v>
      </c>
      <c r="G11" s="60">
        <f>SUM('Team Summary'!$X$8:$X$32)</f>
        <v>0</v>
      </c>
      <c r="H11" s="63">
        <f t="shared" si="0"/>
        <v>0</v>
      </c>
    </row>
    <row r="12" spans="1:22" x14ac:dyDescent="0.35">
      <c r="E12" s="92" t="str">
        <f>Inputs!$E$18</f>
        <v>Compassionate</v>
      </c>
      <c r="F12" s="60">
        <f>SUM('Team Summary'!$O$8:$O$32)</f>
        <v>0</v>
      </c>
      <c r="G12" s="60">
        <f>SUM('Team Summary'!$Y$8:$Y$32)</f>
        <v>0</v>
      </c>
      <c r="H12" s="63">
        <f t="shared" si="0"/>
        <v>0</v>
      </c>
    </row>
    <row r="13" spans="1:22" x14ac:dyDescent="0.35">
      <c r="E13" s="92" t="str">
        <f>Inputs!$E$19</f>
        <v>Time off In Lieu</v>
      </c>
      <c r="F13" s="60">
        <f>SUM('Team Summary'!$P$8:$P$32)</f>
        <v>0</v>
      </c>
      <c r="G13" s="60">
        <f>SUM('Team Summary'!$Z$8:$Z$32)</f>
        <v>0</v>
      </c>
      <c r="H13" s="63">
        <f t="shared" si="0"/>
        <v>0</v>
      </c>
    </row>
    <row r="14" spans="1:22" x14ac:dyDescent="0.35">
      <c r="E14" s="92" t="str">
        <f>Inputs!$E$20</f>
        <v>Work from home</v>
      </c>
      <c r="F14" s="60">
        <f>SUM('Team Summary'!$Q$8:$Q$32)</f>
        <v>0</v>
      </c>
      <c r="G14" s="60">
        <f>SUM('Team Summary'!$AA$8:$AA$32)</f>
        <v>0</v>
      </c>
      <c r="H14" s="63">
        <f t="shared" si="0"/>
        <v>0</v>
      </c>
    </row>
    <row r="15" spans="1:22" x14ac:dyDescent="0.35">
      <c r="E15" s="92" t="str">
        <f>Inputs!$E$21</f>
        <v>Furlough</v>
      </c>
      <c r="F15" s="60">
        <f>SUM('Team Summary'!$R$8:$R$32)</f>
        <v>0</v>
      </c>
      <c r="G15" s="60">
        <f>SUM('Team Summary'!$AB$8:$AB$32)</f>
        <v>0</v>
      </c>
      <c r="H15" s="63">
        <f t="shared" si="0"/>
        <v>0</v>
      </c>
    </row>
    <row r="16" spans="1:22" x14ac:dyDescent="0.35">
      <c r="E16" s="93" t="str">
        <f>Inputs!$E$22</f>
        <v>Other</v>
      </c>
      <c r="F16" s="16">
        <f>SUM('Team Summary'!$S$8:$S$32)</f>
        <v>0</v>
      </c>
      <c r="G16" s="16">
        <f>SUM('Team Summary'!$AC$8:$AC$32)</f>
        <v>0</v>
      </c>
      <c r="H16" s="64">
        <f t="shared" si="0"/>
        <v>0</v>
      </c>
    </row>
    <row r="17" spans="3:8" x14ac:dyDescent="0.35">
      <c r="E17" s="107" t="s">
        <v>80</v>
      </c>
      <c r="F17" s="108">
        <f>SUM(F8:F16)</f>
        <v>0</v>
      </c>
      <c r="G17" s="108">
        <f t="shared" ref="G17:H17" si="1">SUM(G8:G16)</f>
        <v>0</v>
      </c>
      <c r="H17" s="109">
        <f t="shared" si="1"/>
        <v>0</v>
      </c>
    </row>
    <row r="18" spans="3:8" ht="7.75" customHeight="1" x14ac:dyDescent="0.35"/>
    <row r="19" spans="3:8" x14ac:dyDescent="0.35">
      <c r="E19" s="91" t="s">
        <v>68</v>
      </c>
      <c r="F19" s="61">
        <f>SUM(F8:F9)</f>
        <v>0</v>
      </c>
      <c r="G19" s="61">
        <f>SUM(G8:G9)</f>
        <v>0</v>
      </c>
      <c r="H19" s="62">
        <f>SUM(H8:H9)</f>
        <v>0</v>
      </c>
    </row>
    <row r="20" spans="3:8" x14ac:dyDescent="0.35">
      <c r="E20" s="92" t="s">
        <v>76</v>
      </c>
      <c r="F20" s="60">
        <f>SUM(F10:F13, F15:F16)</f>
        <v>0</v>
      </c>
      <c r="G20" s="60">
        <f>SUM(G10:G13, G15:G16)</f>
        <v>0</v>
      </c>
      <c r="H20" s="63">
        <f>SUM(H10:H13, H15:H16)</f>
        <v>0</v>
      </c>
    </row>
    <row r="21" spans="3:8" x14ac:dyDescent="0.35">
      <c r="E21" s="92" t="s">
        <v>83</v>
      </c>
      <c r="F21" s="60">
        <f>F14</f>
        <v>0</v>
      </c>
      <c r="G21" s="60">
        <f>G14</f>
        <v>0</v>
      </c>
      <c r="H21" s="63">
        <f>H14</f>
        <v>0</v>
      </c>
    </row>
    <row r="22" spans="3:8" x14ac:dyDescent="0.35">
      <c r="E22" s="107" t="s">
        <v>80</v>
      </c>
      <c r="F22" s="108">
        <f>SUM(F19:F21)</f>
        <v>0</v>
      </c>
      <c r="G22" s="108">
        <f t="shared" ref="G22:H22" si="2">SUM(G19:G21)</f>
        <v>0</v>
      </c>
      <c r="H22" s="109">
        <f t="shared" si="2"/>
        <v>0</v>
      </c>
    </row>
    <row r="23" spans="3:8" ht="5.4" customHeight="1" x14ac:dyDescent="0.35"/>
    <row r="24" spans="3:8" s="110" customFormat="1" ht="18.5" x14ac:dyDescent="0.45">
      <c r="C24" s="114" t="s">
        <v>82</v>
      </c>
    </row>
    <row r="25" spans="3:8" ht="5.4" customHeight="1" x14ac:dyDescent="0.35"/>
    <row r="26" spans="3:8" x14ac:dyDescent="0.35">
      <c r="E26" s="111" t="s">
        <v>18</v>
      </c>
    </row>
    <row r="27" spans="3:8" ht="5.4" customHeight="1" x14ac:dyDescent="0.35"/>
    <row r="28" spans="3:8" ht="29" x14ac:dyDescent="0.35">
      <c r="E28" s="112" t="s">
        <v>79</v>
      </c>
      <c r="F28" s="200" t="s">
        <v>102</v>
      </c>
      <c r="G28" s="200" t="s">
        <v>85</v>
      </c>
      <c r="H28" s="201" t="s">
        <v>86</v>
      </c>
    </row>
    <row r="29" spans="3:8" x14ac:dyDescent="0.35">
      <c r="E29" s="92" t="str">
        <f>Inputs!$E$14</f>
        <v>Annual Leave</v>
      </c>
      <c r="F29" s="60">
        <f>INDEX('Team Summary'!$K$8:$K$32, MATCH($E$26, 'Team Summary'!$E$8:$E$32, 0))</f>
        <v>0</v>
      </c>
      <c r="G29" s="60">
        <f>INDEX('Team Summary'!$U$8:$U$32, MATCH($E$26, 'Team Summary'!$E$8:$E$32, 0))</f>
        <v>0</v>
      </c>
      <c r="H29" s="63">
        <f>SUM(F29:G29)</f>
        <v>0</v>
      </c>
    </row>
    <row r="30" spans="3:8" x14ac:dyDescent="0.35">
      <c r="E30" s="92" t="str">
        <f>Inputs!$E$15</f>
        <v>Annual Leave - Half Day</v>
      </c>
      <c r="F30" s="60">
        <f>INDEX('Team Summary'!$L$8:$L$32, MATCH($E$26, 'Team Summary'!$E$8:$E$32, 0))</f>
        <v>0</v>
      </c>
      <c r="G30" s="60">
        <f>INDEX('Team Summary'!$V$8:$V$32, MATCH($E$26, 'Team Summary'!$E$8:$E$32, 0))</f>
        <v>0</v>
      </c>
      <c r="H30" s="63">
        <f t="shared" ref="H30:H37" si="3">SUM(F30:G30)</f>
        <v>0</v>
      </c>
    </row>
    <row r="31" spans="3:8" x14ac:dyDescent="0.35">
      <c r="E31" s="92" t="str">
        <f>Inputs!$E$16</f>
        <v>Sickness</v>
      </c>
      <c r="F31" s="60">
        <f>INDEX('Team Summary'!$M$8:$M$32, MATCH($E$26, 'Team Summary'!$E$8:$E$32, 0))</f>
        <v>0</v>
      </c>
      <c r="G31" s="60">
        <f>INDEX('Team Summary'!$W$8:$W$32, MATCH($E$26, 'Team Summary'!$E$8:$E$32, 0))</f>
        <v>0</v>
      </c>
      <c r="H31" s="63">
        <f t="shared" si="3"/>
        <v>0</v>
      </c>
    </row>
    <row r="32" spans="3:8" x14ac:dyDescent="0.35">
      <c r="E32" s="92" t="str">
        <f>Inputs!$E$17</f>
        <v>Maternity/Paternity</v>
      </c>
      <c r="F32" s="60">
        <f>INDEX('Team Summary'!$N$8:$N$32, MATCH($E$26, 'Team Summary'!$E$8:$E$32, 0))</f>
        <v>0</v>
      </c>
      <c r="G32" s="60">
        <f>INDEX('Team Summary'!$X$8:$X$32, MATCH($E$26, 'Team Summary'!$E$8:$E$32, 0))</f>
        <v>0</v>
      </c>
      <c r="H32" s="63">
        <f t="shared" si="3"/>
        <v>0</v>
      </c>
    </row>
    <row r="33" spans="5:8" x14ac:dyDescent="0.35">
      <c r="E33" s="92" t="str">
        <f>Inputs!$E$18</f>
        <v>Compassionate</v>
      </c>
      <c r="F33" s="60">
        <f>INDEX('Team Summary'!$O$8:$O$32, MATCH($E$26, 'Team Summary'!$E$8:$E$32, 0))</f>
        <v>0</v>
      </c>
      <c r="G33" s="60">
        <f>INDEX('Team Summary'!$Y$8:$Y$32, MATCH($E$26, 'Team Summary'!$E$8:$E$32, 0))</f>
        <v>0</v>
      </c>
      <c r="H33" s="63">
        <f t="shared" si="3"/>
        <v>0</v>
      </c>
    </row>
    <row r="34" spans="5:8" x14ac:dyDescent="0.35">
      <c r="E34" s="92" t="str">
        <f>Inputs!$E$19</f>
        <v>Time off In Lieu</v>
      </c>
      <c r="F34" s="60">
        <f>INDEX('Team Summary'!$P$8:$P$32, MATCH($E$26, 'Team Summary'!$E$8:$E$32, 0))</f>
        <v>0</v>
      </c>
      <c r="G34" s="60">
        <f>INDEX('Team Summary'!$Z$8:$Z$32, MATCH($E$26, 'Team Summary'!$E$8:$E$32, 0))</f>
        <v>0</v>
      </c>
      <c r="H34" s="63">
        <f t="shared" si="3"/>
        <v>0</v>
      </c>
    </row>
    <row r="35" spans="5:8" x14ac:dyDescent="0.35">
      <c r="E35" s="92" t="str">
        <f>Inputs!$E$20</f>
        <v>Work from home</v>
      </c>
      <c r="F35" s="60">
        <f>INDEX('Team Summary'!$Q$8:$Q$32, MATCH($E$26, 'Team Summary'!$E$8:$E$32, 0))</f>
        <v>0</v>
      </c>
      <c r="G35" s="60">
        <f>INDEX('Team Summary'!$AA$8:$AA$32, MATCH($E$26, 'Team Summary'!$E$8:$E$32, 0))</f>
        <v>0</v>
      </c>
      <c r="H35" s="63">
        <f t="shared" si="3"/>
        <v>0</v>
      </c>
    </row>
    <row r="36" spans="5:8" x14ac:dyDescent="0.35">
      <c r="E36" s="92" t="str">
        <f>Inputs!$E$21</f>
        <v>Furlough</v>
      </c>
      <c r="F36" s="60">
        <f>INDEX('Team Summary'!$R$8:$R$32, MATCH($E$26, 'Team Summary'!$E$8:$E$32, 0))</f>
        <v>0</v>
      </c>
      <c r="G36" s="60">
        <f>INDEX('Team Summary'!$AB$8:$AB$32, MATCH($E$26, 'Team Summary'!$E$8:$E$32, 0))</f>
        <v>0</v>
      </c>
      <c r="H36" s="63">
        <f t="shared" si="3"/>
        <v>0</v>
      </c>
    </row>
    <row r="37" spans="5:8" x14ac:dyDescent="0.35">
      <c r="E37" s="93" t="str">
        <f>Inputs!$E$22</f>
        <v>Other</v>
      </c>
      <c r="F37" s="16">
        <f>INDEX('Team Summary'!$S$8:$S$32, MATCH($E$26, 'Team Summary'!$E$8:$E$32, 0))</f>
        <v>0</v>
      </c>
      <c r="G37" s="16">
        <f>INDEX('Team Summary'!$AC$8:$AC$32, MATCH($E$26, 'Team Summary'!$E$8:$E$32, 0))</f>
        <v>0</v>
      </c>
      <c r="H37" s="64">
        <f t="shared" si="3"/>
        <v>0</v>
      </c>
    </row>
    <row r="38" spans="5:8" x14ac:dyDescent="0.35">
      <c r="E38" s="107" t="s">
        <v>80</v>
      </c>
      <c r="F38" s="108">
        <f>SUM(F29:F37)</f>
        <v>0</v>
      </c>
      <c r="G38" s="108">
        <f t="shared" ref="G38" si="4">SUM(G29:G37)</f>
        <v>0</v>
      </c>
      <c r="H38" s="109">
        <f t="shared" ref="H38" si="5">SUM(H29:H37)</f>
        <v>0</v>
      </c>
    </row>
    <row r="39" spans="5:8" ht="6.65" customHeight="1" x14ac:dyDescent="0.35"/>
    <row r="40" spans="5:8" x14ac:dyDescent="0.35">
      <c r="E40" s="91" t="s">
        <v>68</v>
      </c>
      <c r="F40" s="61">
        <f>SUM(F29:F30)</f>
        <v>0</v>
      </c>
      <c r="G40" s="61">
        <f>SUM(G29:G30)</f>
        <v>0</v>
      </c>
      <c r="H40" s="62">
        <f>SUM(H29:H30)</f>
        <v>0</v>
      </c>
    </row>
    <row r="41" spans="5:8" x14ac:dyDescent="0.35">
      <c r="E41" s="92" t="s">
        <v>76</v>
      </c>
      <c r="F41" s="60">
        <f>SUM(F31:F34, F36:F37)</f>
        <v>0</v>
      </c>
      <c r="G41" s="60">
        <f>SUM(G31:G34, G36:G37)</f>
        <v>0</v>
      </c>
      <c r="H41" s="63">
        <f>SUM(H31:H34, H36:H37)</f>
        <v>0</v>
      </c>
    </row>
    <row r="42" spans="5:8" x14ac:dyDescent="0.35">
      <c r="E42" s="92" t="s">
        <v>83</v>
      </c>
      <c r="F42" s="60">
        <f>F35</f>
        <v>0</v>
      </c>
      <c r="G42" s="60">
        <f>G35</f>
        <v>0</v>
      </c>
      <c r="H42" s="63">
        <f>H35</f>
        <v>0</v>
      </c>
    </row>
    <row r="43" spans="5:8" x14ac:dyDescent="0.35">
      <c r="E43" s="107" t="s">
        <v>80</v>
      </c>
      <c r="F43" s="108">
        <f>SUM(F40:F42)</f>
        <v>0</v>
      </c>
      <c r="G43" s="108">
        <f t="shared" ref="G43" si="6">SUM(G40:G42)</f>
        <v>0</v>
      </c>
      <c r="H43" s="109">
        <f t="shared" ref="H43" si="7">SUM(H40:H42)</f>
        <v>0</v>
      </c>
    </row>
  </sheetData>
  <dataValidations disablePrompts="1" count="1">
    <dataValidation type="list" allowBlank="1" showInputMessage="1" showErrorMessage="1" sqref="E26" xr:uid="{876C1339-5F35-4C40-A336-EA7318F38C20}">
      <formula1>lst_Employees</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28A3D-2C13-46A2-9190-9216D28BDEDD}">
  <sheetPr>
    <tabColor rgb="FF92D050"/>
  </sheetPr>
  <dimension ref="A1:NK36"/>
  <sheetViews>
    <sheetView showGridLines="0" zoomScale="80" zoomScaleNormal="80" workbookViewId="0">
      <pane xSplit="9" ySplit="7" topLeftCell="J8" activePane="bottomRight" state="frozen"/>
      <selection pane="topRight" activeCell="J1" sqref="J1"/>
      <selection pane="bottomLeft" activeCell="A8" sqref="A8"/>
      <selection pane="bottomRight" activeCell="J8" sqref="J8"/>
    </sheetView>
  </sheetViews>
  <sheetFormatPr defaultColWidth="0" defaultRowHeight="14.5" x14ac:dyDescent="0.35"/>
  <cols>
    <col min="1" max="3" width="1.6328125" customWidth="1"/>
    <col min="4" max="4" width="2.36328125" customWidth="1"/>
    <col min="5" max="5" width="30.36328125" customWidth="1"/>
    <col min="6" max="9" width="13.36328125" customWidth="1"/>
    <col min="10" max="375" width="3.54296875" customWidth="1"/>
    <col min="376" max="16384" width="8.90625" hidden="1"/>
  </cols>
  <sheetData>
    <row r="1" spans="1:375" s="2" customFormat="1" ht="14" x14ac:dyDescent="0.3">
      <c r="A1" s="1" t="str">
        <f ca="1">MID(CELL("filename",A1),FIND("[",CELL("filename",A1))+1,FIND("]",CELL("filename",A1))-FIND("[",CELL("filename",A1))-6)</f>
        <v>Staff Attendance Template v1.5</v>
      </c>
      <c r="F1" s="3"/>
      <c r="G1" s="3"/>
    </row>
    <row r="2" spans="1:375" s="2" customFormat="1" ht="19.5" customHeight="1" x14ac:dyDescent="0.3">
      <c r="A2" s="1" t="str">
        <f ca="1">MID(CELL("filename",A2),FIND("]",CELL("filename",A2))+1,LEN(CELL("filename",A2)))</f>
        <v>Annual Summary</v>
      </c>
      <c r="F2" s="3"/>
      <c r="G2" s="3"/>
    </row>
    <row r="3" spans="1:375" s="2" customFormat="1" ht="19.5" customHeight="1" x14ac:dyDescent="0.25">
      <c r="E3" s="3"/>
      <c r="F3" s="3"/>
      <c r="G3" s="3"/>
    </row>
    <row r="4" spans="1:375" ht="3" customHeight="1" thickBot="1" x14ac:dyDescent="0.4"/>
    <row r="5" spans="1:375" x14ac:dyDescent="0.35">
      <c r="E5" s="163"/>
      <c r="F5" s="164"/>
      <c r="G5" s="164"/>
      <c r="H5" s="164"/>
      <c r="I5" s="165"/>
      <c r="J5" s="158" t="str">
        <f ca="1">Time!G$27</f>
        <v>Act</v>
      </c>
      <c r="K5" s="159" t="str">
        <f ca="1">Time!H$27</f>
        <v>Act</v>
      </c>
      <c r="L5" s="159" t="str">
        <f ca="1">Time!I$27</f>
        <v>Act</v>
      </c>
      <c r="M5" s="159" t="str">
        <f ca="1">Time!J$27</f>
        <v>Act</v>
      </c>
      <c r="N5" s="159" t="str">
        <f ca="1">Time!K$27</f>
        <v>Act</v>
      </c>
      <c r="O5" s="159" t="str">
        <f ca="1">Time!L$27</f>
        <v>Act</v>
      </c>
      <c r="P5" s="159" t="str">
        <f ca="1">Time!M$27</f>
        <v>Act</v>
      </c>
      <c r="Q5" s="159" t="str">
        <f ca="1">Time!N$27</f>
        <v>Act</v>
      </c>
      <c r="R5" s="159" t="str">
        <f ca="1">Time!O$27</f>
        <v>Act</v>
      </c>
      <c r="S5" s="159" t="str">
        <f ca="1">Time!P$27</f>
        <v>Act</v>
      </c>
      <c r="T5" s="159" t="str">
        <f ca="1">Time!Q$27</f>
        <v>Act</v>
      </c>
      <c r="U5" s="159" t="str">
        <f ca="1">Time!R$27</f>
        <v>Act</v>
      </c>
      <c r="V5" s="159" t="str">
        <f ca="1">Time!S$27</f>
        <v>Act</v>
      </c>
      <c r="W5" s="159" t="str">
        <f ca="1">Time!T$27</f>
        <v>Act</v>
      </c>
      <c r="X5" s="159" t="str">
        <f ca="1">Time!U$27</f>
        <v>Act</v>
      </c>
      <c r="Y5" s="159" t="str">
        <f ca="1">Time!V$27</f>
        <v>Act</v>
      </c>
      <c r="Z5" s="159" t="str">
        <f ca="1">Time!W$27</f>
        <v>Act</v>
      </c>
      <c r="AA5" s="159" t="str">
        <f ca="1">Time!X$27</f>
        <v>Act</v>
      </c>
      <c r="AB5" s="159" t="str">
        <f ca="1">Time!Y$27</f>
        <v>Act</v>
      </c>
      <c r="AC5" s="159" t="str">
        <f ca="1">Time!Z$27</f>
        <v>Act</v>
      </c>
      <c r="AD5" s="159" t="str">
        <f ca="1">Time!AA$27</f>
        <v>Act</v>
      </c>
      <c r="AE5" s="159" t="str">
        <f ca="1">Time!AB$27</f>
        <v>Act</v>
      </c>
      <c r="AF5" s="159" t="str">
        <f ca="1">Time!AC$27</f>
        <v>Act</v>
      </c>
      <c r="AG5" s="159" t="str">
        <f ca="1">Time!AD$27</f>
        <v>Act</v>
      </c>
      <c r="AH5" s="159" t="str">
        <f ca="1">Time!AE$27</f>
        <v>Act</v>
      </c>
      <c r="AI5" s="159" t="str">
        <f ca="1">Time!AF$27</f>
        <v>Act</v>
      </c>
      <c r="AJ5" s="159" t="str">
        <f ca="1">Time!AG$27</f>
        <v>Act</v>
      </c>
      <c r="AK5" s="159" t="str">
        <f ca="1">Time!AH$27</f>
        <v>Act</v>
      </c>
      <c r="AL5" s="159" t="str">
        <f ca="1">Time!AI$27</f>
        <v>Act</v>
      </c>
      <c r="AM5" s="159" t="str">
        <f ca="1">Time!AJ$27</f>
        <v>Act</v>
      </c>
      <c r="AN5" s="160" t="str">
        <f ca="1">Time!AK$27</f>
        <v>Act</v>
      </c>
      <c r="AO5" s="158" t="str">
        <f ca="1">Time!G$33</f>
        <v>Act</v>
      </c>
      <c r="AP5" s="159" t="str">
        <f ca="1">Time!H$33</f>
        <v>Act</v>
      </c>
      <c r="AQ5" s="159" t="str">
        <f ca="1">Time!I$33</f>
        <v>Act</v>
      </c>
      <c r="AR5" s="159" t="str">
        <f ca="1">Time!J$33</f>
        <v>Act</v>
      </c>
      <c r="AS5" s="159" t="str">
        <f ca="1">Time!K$33</f>
        <v>Act</v>
      </c>
      <c r="AT5" s="159" t="str">
        <f ca="1">Time!L$33</f>
        <v>Act</v>
      </c>
      <c r="AU5" s="159" t="str">
        <f ca="1">Time!M$33</f>
        <v>Act</v>
      </c>
      <c r="AV5" s="159" t="str">
        <f ca="1">Time!N$33</f>
        <v>Act</v>
      </c>
      <c r="AW5" s="159" t="str">
        <f ca="1">Time!O$33</f>
        <v>Act</v>
      </c>
      <c r="AX5" s="159" t="str">
        <f ca="1">Time!P$33</f>
        <v>Act</v>
      </c>
      <c r="AY5" s="159" t="str">
        <f ca="1">Time!Q$33</f>
        <v>Act</v>
      </c>
      <c r="AZ5" s="159" t="str">
        <f ca="1">Time!R$33</f>
        <v>Act</v>
      </c>
      <c r="BA5" s="159" t="str">
        <f ca="1">Time!S$33</f>
        <v>Act</v>
      </c>
      <c r="BB5" s="159" t="str">
        <f ca="1">Time!T$33</f>
        <v>Act</v>
      </c>
      <c r="BC5" s="159" t="str">
        <f ca="1">Time!U$33</f>
        <v>Act</v>
      </c>
      <c r="BD5" s="159" t="str">
        <f ca="1">Time!V$33</f>
        <v>Act</v>
      </c>
      <c r="BE5" s="159" t="str">
        <f ca="1">Time!W$33</f>
        <v>Act</v>
      </c>
      <c r="BF5" s="159" t="str">
        <f ca="1">Time!X$33</f>
        <v>Act</v>
      </c>
      <c r="BG5" s="159" t="str">
        <f ca="1">Time!Y$33</f>
        <v>Act</v>
      </c>
      <c r="BH5" s="159" t="str">
        <f ca="1">Time!Z$33</f>
        <v>Act</v>
      </c>
      <c r="BI5" s="159" t="str">
        <f ca="1">Time!AA$33</f>
        <v>Act</v>
      </c>
      <c r="BJ5" s="159" t="str">
        <f ca="1">Time!AB$33</f>
        <v>Act</v>
      </c>
      <c r="BK5" s="159" t="str">
        <f ca="1">Time!AC$33</f>
        <v>Act</v>
      </c>
      <c r="BL5" s="159" t="str">
        <f ca="1">Time!AD$33</f>
        <v>Act</v>
      </c>
      <c r="BM5" s="159" t="str">
        <f ca="1">Time!AE$33</f>
        <v>Act</v>
      </c>
      <c r="BN5" s="159" t="str">
        <f ca="1">Time!AF$33</f>
        <v>Act</v>
      </c>
      <c r="BO5" s="159" t="str">
        <f ca="1">Time!AG$33</f>
        <v>Act</v>
      </c>
      <c r="BP5" s="159" t="str">
        <f ca="1">Time!AH$33</f>
        <v>Act</v>
      </c>
      <c r="BQ5" s="160" t="str">
        <f ca="1">Time!AI$33</f>
        <v>Act</v>
      </c>
      <c r="BR5" s="158" t="str">
        <f ca="1">Time!G$39</f>
        <v>Act</v>
      </c>
      <c r="BS5" s="159" t="str">
        <f ca="1">Time!H$39</f>
        <v>Act</v>
      </c>
      <c r="BT5" s="159" t="str">
        <f ca="1">Time!I$39</f>
        <v>Act</v>
      </c>
      <c r="BU5" s="159" t="str">
        <f ca="1">Time!J$39</f>
        <v>Act</v>
      </c>
      <c r="BV5" s="159" t="str">
        <f ca="1">Time!K$39</f>
        <v>Act</v>
      </c>
      <c r="BW5" s="159" t="str">
        <f ca="1">Time!L$39</f>
        <v>Act</v>
      </c>
      <c r="BX5" s="159" t="str">
        <f ca="1">Time!M$39</f>
        <v>Act</v>
      </c>
      <c r="BY5" s="159" t="str">
        <f ca="1">Time!N$39</f>
        <v>Act</v>
      </c>
      <c r="BZ5" s="159" t="str">
        <f ca="1">Time!O$39</f>
        <v>Act</v>
      </c>
      <c r="CA5" s="159" t="str">
        <f ca="1">Time!P$39</f>
        <v>Act</v>
      </c>
      <c r="CB5" s="159" t="str">
        <f ca="1">Time!Q$39</f>
        <v>Act</v>
      </c>
      <c r="CC5" s="159" t="str">
        <f ca="1">Time!R$39</f>
        <v>Act</v>
      </c>
      <c r="CD5" s="159" t="str">
        <f ca="1">Time!S$39</f>
        <v>Act</v>
      </c>
      <c r="CE5" s="159" t="str">
        <f ca="1">Time!T$39</f>
        <v>Act</v>
      </c>
      <c r="CF5" s="159" t="str">
        <f ca="1">Time!U$39</f>
        <v>Act</v>
      </c>
      <c r="CG5" s="159" t="str">
        <f ca="1">Time!V$39</f>
        <v>Act</v>
      </c>
      <c r="CH5" s="159" t="str">
        <f ca="1">Time!W$39</f>
        <v>Act</v>
      </c>
      <c r="CI5" s="159" t="str">
        <f ca="1">Time!X$39</f>
        <v>Act</v>
      </c>
      <c r="CJ5" s="159" t="str">
        <f ca="1">Time!Y$39</f>
        <v>Act</v>
      </c>
      <c r="CK5" s="159" t="str">
        <f ca="1">Time!Z$39</f>
        <v>Act</v>
      </c>
      <c r="CL5" s="159" t="str">
        <f ca="1">Time!AA$39</f>
        <v>Act</v>
      </c>
      <c r="CM5" s="159" t="str">
        <f ca="1">Time!AB$39</f>
        <v>Act</v>
      </c>
      <c r="CN5" s="159" t="str">
        <f ca="1">Time!AC$39</f>
        <v>Act</v>
      </c>
      <c r="CO5" s="159" t="str">
        <f ca="1">Time!AD$39</f>
        <v>Act</v>
      </c>
      <c r="CP5" s="159" t="str">
        <f ca="1">Time!AE$39</f>
        <v>Act</v>
      </c>
      <c r="CQ5" s="159" t="str">
        <f ca="1">Time!AF$39</f>
        <v>Act</v>
      </c>
      <c r="CR5" s="159" t="str">
        <f ca="1">Time!AG$39</f>
        <v>Act</v>
      </c>
      <c r="CS5" s="159" t="str">
        <f ca="1">Time!AH$39</f>
        <v>Act</v>
      </c>
      <c r="CT5" s="159" t="str">
        <f ca="1">Time!AI$39</f>
        <v>Act</v>
      </c>
      <c r="CU5" s="159" t="str">
        <f ca="1">Time!AJ$39</f>
        <v>Act</v>
      </c>
      <c r="CV5" s="160" t="str">
        <f ca="1">Time!AK$39</f>
        <v>Act</v>
      </c>
      <c r="CW5" s="158" t="str">
        <f ca="1">Time!G$45</f>
        <v>Act</v>
      </c>
      <c r="CX5" s="159" t="str">
        <f ca="1">Time!H$45</f>
        <v>Act</v>
      </c>
      <c r="CY5" s="159" t="str">
        <f ca="1">Time!I$45</f>
        <v>Act</v>
      </c>
      <c r="CZ5" s="159" t="str">
        <f ca="1">Time!J$45</f>
        <v>Act</v>
      </c>
      <c r="DA5" s="159" t="str">
        <f ca="1">Time!K$45</f>
        <v>Act</v>
      </c>
      <c r="DB5" s="159" t="str">
        <f ca="1">Time!L$45</f>
        <v>Act</v>
      </c>
      <c r="DC5" s="159" t="str">
        <f ca="1">Time!M$45</f>
        <v>Act</v>
      </c>
      <c r="DD5" s="159" t="str">
        <f ca="1">Time!N$45</f>
        <v>Act</v>
      </c>
      <c r="DE5" s="159" t="str">
        <f ca="1">Time!O$45</f>
        <v>Act</v>
      </c>
      <c r="DF5" s="159" t="str">
        <f ca="1">Time!P$45</f>
        <v>Act</v>
      </c>
      <c r="DG5" s="159" t="str">
        <f ca="1">Time!Q$45</f>
        <v>Act</v>
      </c>
      <c r="DH5" s="159" t="str">
        <f ca="1">Time!R$45</f>
        <v>Act</v>
      </c>
      <c r="DI5" s="159" t="str">
        <f ca="1">Time!S$45</f>
        <v>Act</v>
      </c>
      <c r="DJ5" s="159" t="str">
        <f ca="1">Time!T$45</f>
        <v>Act</v>
      </c>
      <c r="DK5" s="159" t="str">
        <f ca="1">Time!U$45</f>
        <v>Act</v>
      </c>
      <c r="DL5" s="159" t="str">
        <f ca="1">Time!V$45</f>
        <v>Act</v>
      </c>
      <c r="DM5" s="159" t="str">
        <f ca="1">Time!W$45</f>
        <v>Act</v>
      </c>
      <c r="DN5" s="159" t="str">
        <f ca="1">Time!X$45</f>
        <v>Act</v>
      </c>
      <c r="DO5" s="159" t="str">
        <f ca="1">Time!Y$45</f>
        <v>Act</v>
      </c>
      <c r="DP5" s="159" t="str">
        <f ca="1">Time!Z$45</f>
        <v>Act</v>
      </c>
      <c r="DQ5" s="159" t="str">
        <f ca="1">Time!AA$45</f>
        <v>Act</v>
      </c>
      <c r="DR5" s="159" t="str">
        <f ca="1">Time!AB$45</f>
        <v>Act</v>
      </c>
      <c r="DS5" s="159" t="str">
        <f ca="1">Time!AC$45</f>
        <v>Act</v>
      </c>
      <c r="DT5" s="159" t="str">
        <f ca="1">Time!AD$45</f>
        <v>Act</v>
      </c>
      <c r="DU5" s="159" t="str">
        <f ca="1">Time!AE$45</f>
        <v>Act</v>
      </c>
      <c r="DV5" s="159" t="str">
        <f ca="1">Time!AF$45</f>
        <v>Act</v>
      </c>
      <c r="DW5" s="159" t="str">
        <f ca="1">Time!AG$45</f>
        <v>Act</v>
      </c>
      <c r="DX5" s="159" t="str">
        <f ca="1">Time!AH$45</f>
        <v>Act</v>
      </c>
      <c r="DY5" s="159" t="str">
        <f ca="1">Time!AI$45</f>
        <v>Act</v>
      </c>
      <c r="DZ5" s="160" t="str">
        <f ca="1">Time!AJ$45</f>
        <v>Act</v>
      </c>
      <c r="EA5" s="158" t="str">
        <f ca="1">Time!G$51</f>
        <v>Act</v>
      </c>
      <c r="EB5" s="159" t="str">
        <f ca="1">Time!H$51</f>
        <v>Act</v>
      </c>
      <c r="EC5" s="159" t="str">
        <f ca="1">Time!I$51</f>
        <v>Act</v>
      </c>
      <c r="ED5" s="159" t="str">
        <f ca="1">Time!J$51</f>
        <v>Act</v>
      </c>
      <c r="EE5" s="159" t="str">
        <f ca="1">Time!K$51</f>
        <v>Act</v>
      </c>
      <c r="EF5" s="159" t="str">
        <f ca="1">Time!L$51</f>
        <v>Act</v>
      </c>
      <c r="EG5" s="159" t="str">
        <f ca="1">Time!M$51</f>
        <v>Act</v>
      </c>
      <c r="EH5" s="159" t="str">
        <f ca="1">Time!N$51</f>
        <v>Act</v>
      </c>
      <c r="EI5" s="159" t="str">
        <f ca="1">Time!O$51</f>
        <v>Act</v>
      </c>
      <c r="EJ5" s="159" t="str">
        <f ca="1">Time!P$51</f>
        <v>Act</v>
      </c>
      <c r="EK5" s="159" t="str">
        <f ca="1">Time!Q$51</f>
        <v>Act</v>
      </c>
      <c r="EL5" s="159" t="str">
        <f ca="1">Time!R$51</f>
        <v>Act</v>
      </c>
      <c r="EM5" s="159" t="str">
        <f ca="1">Time!S$51</f>
        <v>For</v>
      </c>
      <c r="EN5" s="159" t="str">
        <f ca="1">Time!T$51</f>
        <v>For</v>
      </c>
      <c r="EO5" s="159" t="str">
        <f ca="1">Time!U$51</f>
        <v>For</v>
      </c>
      <c r="EP5" s="159" t="str">
        <f ca="1">Time!V$51</f>
        <v>For</v>
      </c>
      <c r="EQ5" s="159" t="str">
        <f ca="1">Time!W$51</f>
        <v>For</v>
      </c>
      <c r="ER5" s="159" t="str">
        <f ca="1">Time!X$51</f>
        <v>For</v>
      </c>
      <c r="ES5" s="159" t="str">
        <f ca="1">Time!Y$51</f>
        <v>For</v>
      </c>
      <c r="ET5" s="159" t="str">
        <f ca="1">Time!Z$51</f>
        <v>For</v>
      </c>
      <c r="EU5" s="159" t="str">
        <f ca="1">Time!AA$51</f>
        <v>For</v>
      </c>
      <c r="EV5" s="159" t="str">
        <f ca="1">Time!AB$51</f>
        <v>For</v>
      </c>
      <c r="EW5" s="159" t="str">
        <f ca="1">Time!AC$51</f>
        <v>For</v>
      </c>
      <c r="EX5" s="159" t="str">
        <f ca="1">Time!AD$51</f>
        <v>For</v>
      </c>
      <c r="EY5" s="159" t="str">
        <f ca="1">Time!AE$51</f>
        <v>For</v>
      </c>
      <c r="EZ5" s="159" t="str">
        <f ca="1">Time!AF$51</f>
        <v>For</v>
      </c>
      <c r="FA5" s="159" t="str">
        <f ca="1">Time!AG$51</f>
        <v>For</v>
      </c>
      <c r="FB5" s="159" t="str">
        <f ca="1">Time!AH$51</f>
        <v>For</v>
      </c>
      <c r="FC5" s="159" t="str">
        <f ca="1">Time!AI$51</f>
        <v>For</v>
      </c>
      <c r="FD5" s="159" t="str">
        <f ca="1">Time!AJ$51</f>
        <v>For</v>
      </c>
      <c r="FE5" s="160" t="str">
        <f ca="1">Time!AK$51</f>
        <v>For</v>
      </c>
      <c r="FF5" s="158" t="str">
        <f ca="1">Time!G$57</f>
        <v>For</v>
      </c>
      <c r="FG5" s="159" t="str">
        <f ca="1">Time!H$57</f>
        <v>For</v>
      </c>
      <c r="FH5" s="159" t="str">
        <f ca="1">Time!I$57</f>
        <v>For</v>
      </c>
      <c r="FI5" s="159" t="str">
        <f ca="1">Time!J$57</f>
        <v>For</v>
      </c>
      <c r="FJ5" s="159" t="str">
        <f ca="1">Time!K$57</f>
        <v>For</v>
      </c>
      <c r="FK5" s="159" t="str">
        <f ca="1">Time!L$57</f>
        <v>For</v>
      </c>
      <c r="FL5" s="159" t="str">
        <f ca="1">Time!M$57</f>
        <v>For</v>
      </c>
      <c r="FM5" s="159" t="str">
        <f ca="1">Time!N$57</f>
        <v>For</v>
      </c>
      <c r="FN5" s="159" t="str">
        <f ca="1">Time!O$57</f>
        <v>For</v>
      </c>
      <c r="FO5" s="159" t="str">
        <f ca="1">Time!P$57</f>
        <v>For</v>
      </c>
      <c r="FP5" s="159" t="str">
        <f ca="1">Time!Q$57</f>
        <v>For</v>
      </c>
      <c r="FQ5" s="159" t="str">
        <f ca="1">Time!R$57</f>
        <v>For</v>
      </c>
      <c r="FR5" s="159" t="str">
        <f ca="1">Time!S$57</f>
        <v>For</v>
      </c>
      <c r="FS5" s="159" t="str">
        <f ca="1">Time!T$57</f>
        <v>For</v>
      </c>
      <c r="FT5" s="159" t="str">
        <f ca="1">Time!U$57</f>
        <v>For</v>
      </c>
      <c r="FU5" s="159" t="str">
        <f ca="1">Time!V$57</f>
        <v>For</v>
      </c>
      <c r="FV5" s="159" t="str">
        <f ca="1">Time!W$57</f>
        <v>For</v>
      </c>
      <c r="FW5" s="159" t="str">
        <f ca="1">Time!X$57</f>
        <v>For</v>
      </c>
      <c r="FX5" s="159" t="str">
        <f ca="1">Time!Y$57</f>
        <v>For</v>
      </c>
      <c r="FY5" s="159" t="str">
        <f ca="1">Time!Z$57</f>
        <v>For</v>
      </c>
      <c r="FZ5" s="159" t="str">
        <f ca="1">Time!AA$57</f>
        <v>For</v>
      </c>
      <c r="GA5" s="159" t="str">
        <f ca="1">Time!AB$57</f>
        <v>For</v>
      </c>
      <c r="GB5" s="159" t="str">
        <f ca="1">Time!AC$57</f>
        <v>For</v>
      </c>
      <c r="GC5" s="159" t="str">
        <f ca="1">Time!AD$57</f>
        <v>For</v>
      </c>
      <c r="GD5" s="159" t="str">
        <f ca="1">Time!AE$57</f>
        <v>For</v>
      </c>
      <c r="GE5" s="159" t="str">
        <f ca="1">Time!AF$57</f>
        <v>For</v>
      </c>
      <c r="GF5" s="159" t="str">
        <f ca="1">Time!AG$57</f>
        <v>For</v>
      </c>
      <c r="GG5" s="159" t="str">
        <f ca="1">Time!AH$57</f>
        <v>For</v>
      </c>
      <c r="GH5" s="159" t="str">
        <f ca="1">Time!AI$57</f>
        <v>For</v>
      </c>
      <c r="GI5" s="160" t="str">
        <f ca="1">Time!AJ$57</f>
        <v>For</v>
      </c>
      <c r="GJ5" s="158" t="str">
        <f ca="1">Time!G$63</f>
        <v>For</v>
      </c>
      <c r="GK5" s="159" t="str">
        <f ca="1">Time!H$63</f>
        <v>For</v>
      </c>
      <c r="GL5" s="159" t="str">
        <f ca="1">Time!I$63</f>
        <v>For</v>
      </c>
      <c r="GM5" s="159" t="str">
        <f ca="1">Time!J$63</f>
        <v>For</v>
      </c>
      <c r="GN5" s="159" t="str">
        <f ca="1">Time!K$63</f>
        <v>For</v>
      </c>
      <c r="GO5" s="159" t="str">
        <f ca="1">Time!L$63</f>
        <v>For</v>
      </c>
      <c r="GP5" s="159" t="str">
        <f ca="1">Time!M$63</f>
        <v>For</v>
      </c>
      <c r="GQ5" s="159" t="str">
        <f ca="1">Time!N$63</f>
        <v>For</v>
      </c>
      <c r="GR5" s="159" t="str">
        <f ca="1">Time!O$63</f>
        <v>For</v>
      </c>
      <c r="GS5" s="159" t="str">
        <f ca="1">Time!P$63</f>
        <v>For</v>
      </c>
      <c r="GT5" s="159" t="str">
        <f ca="1">Time!Q$63</f>
        <v>For</v>
      </c>
      <c r="GU5" s="159" t="str">
        <f ca="1">Time!R$63</f>
        <v>For</v>
      </c>
      <c r="GV5" s="159" t="str">
        <f ca="1">Time!S$63</f>
        <v>For</v>
      </c>
      <c r="GW5" s="159" t="str">
        <f ca="1">Time!T$63</f>
        <v>For</v>
      </c>
      <c r="GX5" s="159" t="str">
        <f ca="1">Time!U$63</f>
        <v>For</v>
      </c>
      <c r="GY5" s="159" t="str">
        <f ca="1">Time!V$63</f>
        <v>For</v>
      </c>
      <c r="GZ5" s="159" t="str">
        <f ca="1">Time!W$63</f>
        <v>For</v>
      </c>
      <c r="HA5" s="159" t="str">
        <f ca="1">Time!X$63</f>
        <v>For</v>
      </c>
      <c r="HB5" s="159" t="str">
        <f ca="1">Time!Y$63</f>
        <v>For</v>
      </c>
      <c r="HC5" s="159" t="str">
        <f ca="1">Time!Z$63</f>
        <v>For</v>
      </c>
      <c r="HD5" s="159" t="str">
        <f ca="1">Time!AA$63</f>
        <v>For</v>
      </c>
      <c r="HE5" s="159" t="str">
        <f ca="1">Time!AB$63</f>
        <v>For</v>
      </c>
      <c r="HF5" s="159" t="str">
        <f ca="1">Time!AC$63</f>
        <v>For</v>
      </c>
      <c r="HG5" s="159" t="str">
        <f ca="1">Time!AD$63</f>
        <v>For</v>
      </c>
      <c r="HH5" s="159" t="str">
        <f ca="1">Time!AE$63</f>
        <v>For</v>
      </c>
      <c r="HI5" s="159" t="str">
        <f ca="1">Time!AF$63</f>
        <v>For</v>
      </c>
      <c r="HJ5" s="159" t="str">
        <f ca="1">Time!AG$63</f>
        <v>For</v>
      </c>
      <c r="HK5" s="159" t="str">
        <f ca="1">Time!AH$63</f>
        <v>For</v>
      </c>
      <c r="HL5" s="159" t="str">
        <f ca="1">Time!AI$63</f>
        <v>For</v>
      </c>
      <c r="HM5" s="159" t="str">
        <f ca="1">Time!AJ$63</f>
        <v>For</v>
      </c>
      <c r="HN5" s="160" t="str">
        <f ca="1">Time!AK$63</f>
        <v>For</v>
      </c>
      <c r="HO5" s="158" t="str">
        <f ca="1">Time!G$69</f>
        <v>For</v>
      </c>
      <c r="HP5" s="159" t="str">
        <f ca="1">Time!H$69</f>
        <v>For</v>
      </c>
      <c r="HQ5" s="159" t="str">
        <f ca="1">Time!I$69</f>
        <v>For</v>
      </c>
      <c r="HR5" s="159" t="str">
        <f ca="1">Time!J$69</f>
        <v>For</v>
      </c>
      <c r="HS5" s="159" t="str">
        <f ca="1">Time!K$69</f>
        <v>For</v>
      </c>
      <c r="HT5" s="159" t="str">
        <f ca="1">Time!L$69</f>
        <v>For</v>
      </c>
      <c r="HU5" s="159" t="str">
        <f ca="1">Time!M$69</f>
        <v>For</v>
      </c>
      <c r="HV5" s="159" t="str">
        <f ca="1">Time!N$69</f>
        <v>For</v>
      </c>
      <c r="HW5" s="159" t="str">
        <f ca="1">Time!O$69</f>
        <v>For</v>
      </c>
      <c r="HX5" s="159" t="str">
        <f ca="1">Time!P$69</f>
        <v>For</v>
      </c>
      <c r="HY5" s="159" t="str">
        <f ca="1">Time!Q$69</f>
        <v>For</v>
      </c>
      <c r="HZ5" s="159" t="str">
        <f ca="1">Time!R$69</f>
        <v>For</v>
      </c>
      <c r="IA5" s="159" t="str">
        <f ca="1">Time!S$69</f>
        <v>For</v>
      </c>
      <c r="IB5" s="159" t="str">
        <f ca="1">Time!T$69</f>
        <v>For</v>
      </c>
      <c r="IC5" s="159" t="str">
        <f ca="1">Time!U$69</f>
        <v>For</v>
      </c>
      <c r="ID5" s="159" t="str">
        <f ca="1">Time!V$69</f>
        <v>For</v>
      </c>
      <c r="IE5" s="159" t="str">
        <f ca="1">Time!W$69</f>
        <v>For</v>
      </c>
      <c r="IF5" s="159" t="str">
        <f ca="1">Time!X$69</f>
        <v>For</v>
      </c>
      <c r="IG5" s="159" t="str">
        <f ca="1">Time!Y$69</f>
        <v>For</v>
      </c>
      <c r="IH5" s="159" t="str">
        <f ca="1">Time!Z$69</f>
        <v>For</v>
      </c>
      <c r="II5" s="159" t="str">
        <f ca="1">Time!AA$69</f>
        <v>For</v>
      </c>
      <c r="IJ5" s="159" t="str">
        <f ca="1">Time!AB$69</f>
        <v>For</v>
      </c>
      <c r="IK5" s="159" t="str">
        <f ca="1">Time!AC$69</f>
        <v>For</v>
      </c>
      <c r="IL5" s="159" t="str">
        <f ca="1">Time!AD$69</f>
        <v>For</v>
      </c>
      <c r="IM5" s="159" t="str">
        <f ca="1">Time!AE$69</f>
        <v>For</v>
      </c>
      <c r="IN5" s="159" t="str">
        <f ca="1">Time!AF$69</f>
        <v>For</v>
      </c>
      <c r="IO5" s="159" t="str">
        <f ca="1">Time!AG$69</f>
        <v>For</v>
      </c>
      <c r="IP5" s="159" t="str">
        <f ca="1">Time!AH$69</f>
        <v>For</v>
      </c>
      <c r="IQ5" s="159" t="str">
        <f ca="1">Time!AI$69</f>
        <v>For</v>
      </c>
      <c r="IR5" s="159" t="str">
        <f ca="1">Time!AJ$69</f>
        <v>For</v>
      </c>
      <c r="IS5" s="160" t="str">
        <f ca="1">Time!AK$69</f>
        <v>For</v>
      </c>
      <c r="IT5" s="158" t="str">
        <f ca="1">Time!G$75</f>
        <v>For</v>
      </c>
      <c r="IU5" s="159" t="str">
        <f ca="1">Time!H$75</f>
        <v>For</v>
      </c>
      <c r="IV5" s="159" t="str">
        <f ca="1">Time!I$75</f>
        <v>For</v>
      </c>
      <c r="IW5" s="159" t="str">
        <f ca="1">Time!J$75</f>
        <v>For</v>
      </c>
      <c r="IX5" s="159" t="str">
        <f ca="1">Time!K$75</f>
        <v>For</v>
      </c>
      <c r="IY5" s="159" t="str">
        <f ca="1">Time!L$75</f>
        <v>For</v>
      </c>
      <c r="IZ5" s="159" t="str">
        <f ca="1">Time!M$75</f>
        <v>For</v>
      </c>
      <c r="JA5" s="159" t="str">
        <f ca="1">Time!N$75</f>
        <v>For</v>
      </c>
      <c r="JB5" s="159" t="str">
        <f ca="1">Time!O$75</f>
        <v>For</v>
      </c>
      <c r="JC5" s="159" t="str">
        <f ca="1">Time!P$75</f>
        <v>For</v>
      </c>
      <c r="JD5" s="159" t="str">
        <f ca="1">Time!Q$75</f>
        <v>For</v>
      </c>
      <c r="JE5" s="159" t="str">
        <f ca="1">Time!R$75</f>
        <v>For</v>
      </c>
      <c r="JF5" s="159" t="str">
        <f ca="1">Time!S$75</f>
        <v>For</v>
      </c>
      <c r="JG5" s="159" t="str">
        <f ca="1">Time!T$75</f>
        <v>For</v>
      </c>
      <c r="JH5" s="159" t="str">
        <f ca="1">Time!U$75</f>
        <v>For</v>
      </c>
      <c r="JI5" s="159" t="str">
        <f ca="1">Time!V$75</f>
        <v>For</v>
      </c>
      <c r="JJ5" s="159" t="str">
        <f ca="1">Time!W$75</f>
        <v>For</v>
      </c>
      <c r="JK5" s="159" t="str">
        <f ca="1">Time!X$75</f>
        <v>For</v>
      </c>
      <c r="JL5" s="159" t="str">
        <f ca="1">Time!Y$75</f>
        <v>For</v>
      </c>
      <c r="JM5" s="159" t="str">
        <f ca="1">Time!Z$75</f>
        <v>For</v>
      </c>
      <c r="JN5" s="159" t="str">
        <f ca="1">Time!AA$75</f>
        <v>For</v>
      </c>
      <c r="JO5" s="159" t="str">
        <f ca="1">Time!AB$75</f>
        <v>For</v>
      </c>
      <c r="JP5" s="159" t="str">
        <f ca="1">Time!AC$75</f>
        <v>For</v>
      </c>
      <c r="JQ5" s="159" t="str">
        <f ca="1">Time!AD$75</f>
        <v>For</v>
      </c>
      <c r="JR5" s="159" t="str">
        <f ca="1">Time!AE$75</f>
        <v>For</v>
      </c>
      <c r="JS5" s="159" t="str">
        <f ca="1">Time!AF$75</f>
        <v>For</v>
      </c>
      <c r="JT5" s="159" t="str">
        <f ca="1">Time!AG$75</f>
        <v>For</v>
      </c>
      <c r="JU5" s="159" t="str">
        <f ca="1">Time!AH$75</f>
        <v>For</v>
      </c>
      <c r="JV5" s="159" t="str">
        <f ca="1">Time!AI$75</f>
        <v>For</v>
      </c>
      <c r="JW5" s="160" t="str">
        <f ca="1">Time!AJ$75</f>
        <v>For</v>
      </c>
      <c r="JX5" s="158" t="str">
        <f ca="1">Time!G$81</f>
        <v>For</v>
      </c>
      <c r="JY5" s="159" t="str">
        <f ca="1">Time!H$81</f>
        <v>For</v>
      </c>
      <c r="JZ5" s="159" t="str">
        <f ca="1">Time!I$81</f>
        <v>For</v>
      </c>
      <c r="KA5" s="159" t="str">
        <f ca="1">Time!J$81</f>
        <v>For</v>
      </c>
      <c r="KB5" s="159" t="str">
        <f ca="1">Time!K$81</f>
        <v>For</v>
      </c>
      <c r="KC5" s="159" t="str">
        <f ca="1">Time!L$81</f>
        <v>For</v>
      </c>
      <c r="KD5" s="159" t="str">
        <f ca="1">Time!M$81</f>
        <v>For</v>
      </c>
      <c r="KE5" s="159" t="str">
        <f ca="1">Time!N$81</f>
        <v>For</v>
      </c>
      <c r="KF5" s="159" t="str">
        <f ca="1">Time!O$81</f>
        <v>For</v>
      </c>
      <c r="KG5" s="159" t="str">
        <f ca="1">Time!P$81</f>
        <v>For</v>
      </c>
      <c r="KH5" s="159" t="str">
        <f ca="1">Time!Q$81</f>
        <v>For</v>
      </c>
      <c r="KI5" s="159" t="str">
        <f ca="1">Time!R$81</f>
        <v>For</v>
      </c>
      <c r="KJ5" s="159" t="str">
        <f ca="1">Time!S$81</f>
        <v>For</v>
      </c>
      <c r="KK5" s="159" t="str">
        <f ca="1">Time!T$81</f>
        <v>For</v>
      </c>
      <c r="KL5" s="159" t="str">
        <f ca="1">Time!U$81</f>
        <v>For</v>
      </c>
      <c r="KM5" s="159" t="str">
        <f ca="1">Time!V$81</f>
        <v>For</v>
      </c>
      <c r="KN5" s="159" t="str">
        <f ca="1">Time!W$81</f>
        <v>For</v>
      </c>
      <c r="KO5" s="159" t="str">
        <f ca="1">Time!X$81</f>
        <v>For</v>
      </c>
      <c r="KP5" s="159" t="str">
        <f ca="1">Time!Y$81</f>
        <v>For</v>
      </c>
      <c r="KQ5" s="159" t="str">
        <f ca="1">Time!Z$81</f>
        <v>For</v>
      </c>
      <c r="KR5" s="159" t="str">
        <f ca="1">Time!AA$81</f>
        <v>For</v>
      </c>
      <c r="KS5" s="159" t="str">
        <f ca="1">Time!AB$81</f>
        <v>For</v>
      </c>
      <c r="KT5" s="159" t="str">
        <f ca="1">Time!AC$81</f>
        <v>For</v>
      </c>
      <c r="KU5" s="159" t="str">
        <f ca="1">Time!AD$81</f>
        <v>For</v>
      </c>
      <c r="KV5" s="159" t="str">
        <f ca="1">Time!AE$81</f>
        <v>For</v>
      </c>
      <c r="KW5" s="159" t="str">
        <f ca="1">Time!AF$81</f>
        <v>For</v>
      </c>
      <c r="KX5" s="159" t="str">
        <f ca="1">Time!AG$81</f>
        <v>For</v>
      </c>
      <c r="KY5" s="159" t="str">
        <f ca="1">Time!AH$81</f>
        <v>For</v>
      </c>
      <c r="KZ5" s="159" t="str">
        <f ca="1">Time!AI$81</f>
        <v>For</v>
      </c>
      <c r="LA5" s="159" t="str">
        <f ca="1">Time!AJ$81</f>
        <v>For</v>
      </c>
      <c r="LB5" s="160" t="str">
        <f ca="1">Time!AK$81</f>
        <v>For</v>
      </c>
      <c r="LC5" s="158" t="str">
        <f ca="1">Time!G$87</f>
        <v>For</v>
      </c>
      <c r="LD5" s="159" t="str">
        <f ca="1">Time!H$87</f>
        <v>For</v>
      </c>
      <c r="LE5" s="159" t="str">
        <f ca="1">Time!I$87</f>
        <v>For</v>
      </c>
      <c r="LF5" s="159" t="str">
        <f ca="1">Time!J$87</f>
        <v>For</v>
      </c>
      <c r="LG5" s="159" t="str">
        <f ca="1">Time!K$87</f>
        <v>For</v>
      </c>
      <c r="LH5" s="159" t="str">
        <f ca="1">Time!L$87</f>
        <v>For</v>
      </c>
      <c r="LI5" s="159" t="str">
        <f ca="1">Time!M$87</f>
        <v>For</v>
      </c>
      <c r="LJ5" s="159" t="str">
        <f ca="1">Time!N$87</f>
        <v>For</v>
      </c>
      <c r="LK5" s="159" t="str">
        <f ca="1">Time!O$87</f>
        <v>For</v>
      </c>
      <c r="LL5" s="159" t="str">
        <f ca="1">Time!P$87</f>
        <v>For</v>
      </c>
      <c r="LM5" s="159" t="str">
        <f ca="1">Time!Q$87</f>
        <v>For</v>
      </c>
      <c r="LN5" s="159" t="str">
        <f ca="1">Time!R$87</f>
        <v>For</v>
      </c>
      <c r="LO5" s="159" t="str">
        <f ca="1">Time!S$87</f>
        <v>For</v>
      </c>
      <c r="LP5" s="159" t="str">
        <f ca="1">Time!T$87</f>
        <v>For</v>
      </c>
      <c r="LQ5" s="159" t="str">
        <f ca="1">Time!U$87</f>
        <v>For</v>
      </c>
      <c r="LR5" s="159" t="str">
        <f ca="1">Time!V$87</f>
        <v>For</v>
      </c>
      <c r="LS5" s="159" t="str">
        <f ca="1">Time!W$87</f>
        <v>For</v>
      </c>
      <c r="LT5" s="159" t="str">
        <f ca="1">Time!X$87</f>
        <v>For</v>
      </c>
      <c r="LU5" s="159" t="str">
        <f ca="1">Time!Y$87</f>
        <v>For</v>
      </c>
      <c r="LV5" s="159" t="str">
        <f ca="1">Time!Z$87</f>
        <v>For</v>
      </c>
      <c r="LW5" s="159" t="str">
        <f ca="1">Time!AA$87</f>
        <v>For</v>
      </c>
      <c r="LX5" s="159" t="str">
        <f ca="1">Time!AB$87</f>
        <v>For</v>
      </c>
      <c r="LY5" s="159" t="str">
        <f ca="1">Time!AC$87</f>
        <v>For</v>
      </c>
      <c r="LZ5" s="159" t="str">
        <f ca="1">Time!AD$87</f>
        <v>For</v>
      </c>
      <c r="MA5" s="159" t="str">
        <f ca="1">Time!AE$87</f>
        <v>For</v>
      </c>
      <c r="MB5" s="159" t="str">
        <f ca="1">Time!AF$87</f>
        <v>For</v>
      </c>
      <c r="MC5" s="159" t="str">
        <f ca="1">Time!AG$87</f>
        <v>For</v>
      </c>
      <c r="MD5" s="159" t="str">
        <f ca="1">Time!AH$87</f>
        <v>For</v>
      </c>
      <c r="ME5" s="159" t="str">
        <f ca="1">Time!AI$87</f>
        <v>For</v>
      </c>
      <c r="MF5" s="160" t="str">
        <f ca="1">Time!AJ$87</f>
        <v>For</v>
      </c>
      <c r="MG5" s="158" t="str">
        <f ca="1">Time!G$93</f>
        <v>For</v>
      </c>
      <c r="MH5" s="159" t="str">
        <f ca="1">Time!H$93</f>
        <v>For</v>
      </c>
      <c r="MI5" s="159" t="str">
        <f ca="1">Time!I$93</f>
        <v>For</v>
      </c>
      <c r="MJ5" s="159" t="str">
        <f ca="1">Time!J$93</f>
        <v>For</v>
      </c>
      <c r="MK5" s="159" t="str">
        <f ca="1">Time!K$93</f>
        <v>For</v>
      </c>
      <c r="ML5" s="159" t="str">
        <f ca="1">Time!L$93</f>
        <v>For</v>
      </c>
      <c r="MM5" s="159" t="str">
        <f ca="1">Time!M$93</f>
        <v>For</v>
      </c>
      <c r="MN5" s="159" t="str">
        <f ca="1">Time!N$93</f>
        <v>For</v>
      </c>
      <c r="MO5" s="159" t="str">
        <f ca="1">Time!O$93</f>
        <v>For</v>
      </c>
      <c r="MP5" s="159" t="str">
        <f ca="1">Time!P$93</f>
        <v>For</v>
      </c>
      <c r="MQ5" s="159" t="str">
        <f ca="1">Time!Q$93</f>
        <v>For</v>
      </c>
      <c r="MR5" s="159" t="str">
        <f ca="1">Time!R$93</f>
        <v>For</v>
      </c>
      <c r="MS5" s="159" t="str">
        <f ca="1">Time!S$93</f>
        <v>For</v>
      </c>
      <c r="MT5" s="159" t="str">
        <f ca="1">Time!T$93</f>
        <v>For</v>
      </c>
      <c r="MU5" s="159" t="str">
        <f ca="1">Time!U$93</f>
        <v>For</v>
      </c>
      <c r="MV5" s="159" t="str">
        <f ca="1">Time!V$93</f>
        <v>For</v>
      </c>
      <c r="MW5" s="159" t="str">
        <f ca="1">Time!W$93</f>
        <v>For</v>
      </c>
      <c r="MX5" s="159" t="str">
        <f ca="1">Time!X$93</f>
        <v>For</v>
      </c>
      <c r="MY5" s="159" t="str">
        <f ca="1">Time!Y$93</f>
        <v>For</v>
      </c>
      <c r="MZ5" s="159" t="str">
        <f ca="1">Time!Z$93</f>
        <v>For</v>
      </c>
      <c r="NA5" s="159" t="str">
        <f ca="1">Time!AA$93</f>
        <v>For</v>
      </c>
      <c r="NB5" s="159" t="str">
        <f ca="1">Time!AB$93</f>
        <v>For</v>
      </c>
      <c r="NC5" s="159" t="str">
        <f ca="1">Time!AC$93</f>
        <v>For</v>
      </c>
      <c r="ND5" s="159" t="str">
        <f ca="1">Time!AD$93</f>
        <v>For</v>
      </c>
      <c r="NE5" s="159" t="str">
        <f ca="1">Time!AE$93</f>
        <v>For</v>
      </c>
      <c r="NF5" s="159" t="str">
        <f ca="1">Time!AF$93</f>
        <v>For</v>
      </c>
      <c r="NG5" s="159" t="str">
        <f ca="1">Time!AG$93</f>
        <v>For</v>
      </c>
      <c r="NH5" s="159" t="str">
        <f ca="1">Time!AH$93</f>
        <v>For</v>
      </c>
      <c r="NI5" s="159" t="str">
        <f ca="1">Time!AI$93</f>
        <v>For</v>
      </c>
      <c r="NJ5" s="159" t="str">
        <f ca="1">Time!AJ$93</f>
        <v>For</v>
      </c>
      <c r="NK5" s="160" t="str">
        <f ca="1">Time!AK$93</f>
        <v>For</v>
      </c>
    </row>
    <row r="6" spans="1:375" ht="19.75" customHeight="1" x14ac:dyDescent="0.35">
      <c r="E6" s="166"/>
      <c r="F6" s="120"/>
      <c r="G6" s="120"/>
      <c r="H6" s="120"/>
      <c r="I6" s="167"/>
      <c r="J6" s="161" t="str">
        <f>TEXT(J7, "mmm")</f>
        <v>Jan</v>
      </c>
      <c r="K6" s="121" t="str">
        <f t="shared" ref="K6:BV6" si="0">TEXT(K7, "mmm")</f>
        <v>Jan</v>
      </c>
      <c r="L6" s="121" t="str">
        <f t="shared" si="0"/>
        <v>Jan</v>
      </c>
      <c r="M6" s="121" t="str">
        <f t="shared" si="0"/>
        <v>Jan</v>
      </c>
      <c r="N6" s="121" t="str">
        <f t="shared" si="0"/>
        <v>Jan</v>
      </c>
      <c r="O6" s="121" t="str">
        <f t="shared" si="0"/>
        <v>Jan</v>
      </c>
      <c r="P6" s="121" t="str">
        <f t="shared" si="0"/>
        <v>Jan</v>
      </c>
      <c r="Q6" s="121" t="str">
        <f t="shared" si="0"/>
        <v>Jan</v>
      </c>
      <c r="R6" s="121" t="str">
        <f t="shared" si="0"/>
        <v>Jan</v>
      </c>
      <c r="S6" s="121" t="str">
        <f t="shared" si="0"/>
        <v>Jan</v>
      </c>
      <c r="T6" s="121" t="str">
        <f t="shared" si="0"/>
        <v>Jan</v>
      </c>
      <c r="U6" s="121" t="str">
        <f t="shared" si="0"/>
        <v>Jan</v>
      </c>
      <c r="V6" s="121" t="str">
        <f t="shared" si="0"/>
        <v>Jan</v>
      </c>
      <c r="W6" s="121" t="str">
        <f t="shared" si="0"/>
        <v>Jan</v>
      </c>
      <c r="X6" s="121" t="str">
        <f t="shared" si="0"/>
        <v>Jan</v>
      </c>
      <c r="Y6" s="121" t="str">
        <f t="shared" si="0"/>
        <v>Jan</v>
      </c>
      <c r="Z6" s="121" t="str">
        <f t="shared" si="0"/>
        <v>Jan</v>
      </c>
      <c r="AA6" s="121" t="str">
        <f t="shared" si="0"/>
        <v>Jan</v>
      </c>
      <c r="AB6" s="121" t="str">
        <f t="shared" si="0"/>
        <v>Jan</v>
      </c>
      <c r="AC6" s="121" t="str">
        <f t="shared" si="0"/>
        <v>Jan</v>
      </c>
      <c r="AD6" s="121" t="str">
        <f t="shared" si="0"/>
        <v>Jan</v>
      </c>
      <c r="AE6" s="121" t="str">
        <f t="shared" si="0"/>
        <v>Jan</v>
      </c>
      <c r="AF6" s="121" t="str">
        <f t="shared" si="0"/>
        <v>Jan</v>
      </c>
      <c r="AG6" s="121" t="str">
        <f t="shared" si="0"/>
        <v>Jan</v>
      </c>
      <c r="AH6" s="121" t="str">
        <f t="shared" si="0"/>
        <v>Jan</v>
      </c>
      <c r="AI6" s="121" t="str">
        <f t="shared" si="0"/>
        <v>Jan</v>
      </c>
      <c r="AJ6" s="121" t="str">
        <f t="shared" si="0"/>
        <v>Jan</v>
      </c>
      <c r="AK6" s="121" t="str">
        <f t="shared" si="0"/>
        <v>Jan</v>
      </c>
      <c r="AL6" s="121" t="str">
        <f t="shared" si="0"/>
        <v>Jan</v>
      </c>
      <c r="AM6" s="121" t="str">
        <f t="shared" si="0"/>
        <v>Jan</v>
      </c>
      <c r="AN6" s="162" t="str">
        <f t="shared" si="0"/>
        <v>Jan</v>
      </c>
      <c r="AO6" s="161" t="str">
        <f t="shared" si="0"/>
        <v>Feb</v>
      </c>
      <c r="AP6" s="121" t="str">
        <f t="shared" si="0"/>
        <v>Feb</v>
      </c>
      <c r="AQ6" s="121" t="str">
        <f t="shared" si="0"/>
        <v>Feb</v>
      </c>
      <c r="AR6" s="121" t="str">
        <f t="shared" si="0"/>
        <v>Feb</v>
      </c>
      <c r="AS6" s="121" t="str">
        <f t="shared" si="0"/>
        <v>Feb</v>
      </c>
      <c r="AT6" s="121" t="str">
        <f t="shared" si="0"/>
        <v>Feb</v>
      </c>
      <c r="AU6" s="121" t="str">
        <f t="shared" si="0"/>
        <v>Feb</v>
      </c>
      <c r="AV6" s="121" t="str">
        <f t="shared" si="0"/>
        <v>Feb</v>
      </c>
      <c r="AW6" s="121" t="str">
        <f t="shared" si="0"/>
        <v>Feb</v>
      </c>
      <c r="AX6" s="121" t="str">
        <f t="shared" si="0"/>
        <v>Feb</v>
      </c>
      <c r="AY6" s="121" t="str">
        <f t="shared" si="0"/>
        <v>Feb</v>
      </c>
      <c r="AZ6" s="121" t="str">
        <f t="shared" si="0"/>
        <v>Feb</v>
      </c>
      <c r="BA6" s="121" t="str">
        <f t="shared" si="0"/>
        <v>Feb</v>
      </c>
      <c r="BB6" s="121" t="str">
        <f t="shared" si="0"/>
        <v>Feb</v>
      </c>
      <c r="BC6" s="121" t="str">
        <f t="shared" si="0"/>
        <v>Feb</v>
      </c>
      <c r="BD6" s="121" t="str">
        <f t="shared" si="0"/>
        <v>Feb</v>
      </c>
      <c r="BE6" s="121" t="str">
        <f t="shared" si="0"/>
        <v>Feb</v>
      </c>
      <c r="BF6" s="121" t="str">
        <f t="shared" si="0"/>
        <v>Feb</v>
      </c>
      <c r="BG6" s="121" t="str">
        <f t="shared" si="0"/>
        <v>Feb</v>
      </c>
      <c r="BH6" s="121" t="str">
        <f t="shared" si="0"/>
        <v>Feb</v>
      </c>
      <c r="BI6" s="121" t="str">
        <f t="shared" si="0"/>
        <v>Feb</v>
      </c>
      <c r="BJ6" s="121" t="str">
        <f t="shared" si="0"/>
        <v>Feb</v>
      </c>
      <c r="BK6" s="121" t="str">
        <f t="shared" si="0"/>
        <v>Feb</v>
      </c>
      <c r="BL6" s="121" t="str">
        <f t="shared" si="0"/>
        <v>Feb</v>
      </c>
      <c r="BM6" s="121" t="str">
        <f t="shared" si="0"/>
        <v>Feb</v>
      </c>
      <c r="BN6" s="121" t="str">
        <f t="shared" si="0"/>
        <v>Feb</v>
      </c>
      <c r="BO6" s="121" t="str">
        <f t="shared" si="0"/>
        <v>Feb</v>
      </c>
      <c r="BP6" s="121" t="str">
        <f t="shared" si="0"/>
        <v>Feb</v>
      </c>
      <c r="BQ6" s="162" t="str">
        <f t="shared" si="0"/>
        <v>Feb</v>
      </c>
      <c r="BR6" s="161" t="str">
        <f t="shared" si="0"/>
        <v>Mar</v>
      </c>
      <c r="BS6" s="121" t="str">
        <f t="shared" si="0"/>
        <v>Mar</v>
      </c>
      <c r="BT6" s="121" t="str">
        <f t="shared" si="0"/>
        <v>Mar</v>
      </c>
      <c r="BU6" s="121" t="str">
        <f t="shared" si="0"/>
        <v>Mar</v>
      </c>
      <c r="BV6" s="121" t="str">
        <f t="shared" si="0"/>
        <v>Mar</v>
      </c>
      <c r="BW6" s="121" t="str">
        <f t="shared" ref="BW6:EH6" si="1">TEXT(BW7, "mmm")</f>
        <v>Mar</v>
      </c>
      <c r="BX6" s="121" t="str">
        <f t="shared" si="1"/>
        <v>Mar</v>
      </c>
      <c r="BY6" s="121" t="str">
        <f t="shared" si="1"/>
        <v>Mar</v>
      </c>
      <c r="BZ6" s="121" t="str">
        <f t="shared" si="1"/>
        <v>Mar</v>
      </c>
      <c r="CA6" s="121" t="str">
        <f t="shared" si="1"/>
        <v>Mar</v>
      </c>
      <c r="CB6" s="121" t="str">
        <f t="shared" si="1"/>
        <v>Mar</v>
      </c>
      <c r="CC6" s="121" t="str">
        <f t="shared" si="1"/>
        <v>Mar</v>
      </c>
      <c r="CD6" s="121" t="str">
        <f t="shared" si="1"/>
        <v>Mar</v>
      </c>
      <c r="CE6" s="121" t="str">
        <f t="shared" si="1"/>
        <v>Mar</v>
      </c>
      <c r="CF6" s="121" t="str">
        <f t="shared" si="1"/>
        <v>Mar</v>
      </c>
      <c r="CG6" s="121" t="str">
        <f t="shared" si="1"/>
        <v>Mar</v>
      </c>
      <c r="CH6" s="121" t="str">
        <f t="shared" si="1"/>
        <v>Mar</v>
      </c>
      <c r="CI6" s="121" t="str">
        <f t="shared" si="1"/>
        <v>Mar</v>
      </c>
      <c r="CJ6" s="121" t="str">
        <f t="shared" si="1"/>
        <v>Mar</v>
      </c>
      <c r="CK6" s="121" t="str">
        <f t="shared" si="1"/>
        <v>Mar</v>
      </c>
      <c r="CL6" s="121" t="str">
        <f t="shared" si="1"/>
        <v>Mar</v>
      </c>
      <c r="CM6" s="121" t="str">
        <f t="shared" si="1"/>
        <v>Mar</v>
      </c>
      <c r="CN6" s="121" t="str">
        <f t="shared" si="1"/>
        <v>Mar</v>
      </c>
      <c r="CO6" s="121" t="str">
        <f t="shared" si="1"/>
        <v>Mar</v>
      </c>
      <c r="CP6" s="121" t="str">
        <f t="shared" si="1"/>
        <v>Mar</v>
      </c>
      <c r="CQ6" s="121" t="str">
        <f t="shared" si="1"/>
        <v>Mar</v>
      </c>
      <c r="CR6" s="121" t="str">
        <f t="shared" si="1"/>
        <v>Mar</v>
      </c>
      <c r="CS6" s="121" t="str">
        <f t="shared" si="1"/>
        <v>Mar</v>
      </c>
      <c r="CT6" s="121" t="str">
        <f t="shared" si="1"/>
        <v>Mar</v>
      </c>
      <c r="CU6" s="121" t="str">
        <f t="shared" si="1"/>
        <v>Mar</v>
      </c>
      <c r="CV6" s="162" t="str">
        <f t="shared" si="1"/>
        <v>Mar</v>
      </c>
      <c r="CW6" s="161" t="str">
        <f t="shared" si="1"/>
        <v>Apr</v>
      </c>
      <c r="CX6" s="121" t="str">
        <f t="shared" si="1"/>
        <v>Apr</v>
      </c>
      <c r="CY6" s="121" t="str">
        <f t="shared" si="1"/>
        <v>Apr</v>
      </c>
      <c r="CZ6" s="121" t="str">
        <f t="shared" si="1"/>
        <v>Apr</v>
      </c>
      <c r="DA6" s="121" t="str">
        <f t="shared" si="1"/>
        <v>Apr</v>
      </c>
      <c r="DB6" s="121" t="str">
        <f t="shared" si="1"/>
        <v>Apr</v>
      </c>
      <c r="DC6" s="121" t="str">
        <f t="shared" si="1"/>
        <v>Apr</v>
      </c>
      <c r="DD6" s="121" t="str">
        <f t="shared" si="1"/>
        <v>Apr</v>
      </c>
      <c r="DE6" s="121" t="str">
        <f t="shared" si="1"/>
        <v>Apr</v>
      </c>
      <c r="DF6" s="121" t="str">
        <f t="shared" si="1"/>
        <v>Apr</v>
      </c>
      <c r="DG6" s="121" t="str">
        <f t="shared" si="1"/>
        <v>Apr</v>
      </c>
      <c r="DH6" s="121" t="str">
        <f t="shared" si="1"/>
        <v>Apr</v>
      </c>
      <c r="DI6" s="121" t="str">
        <f t="shared" si="1"/>
        <v>Apr</v>
      </c>
      <c r="DJ6" s="121" t="str">
        <f t="shared" si="1"/>
        <v>Apr</v>
      </c>
      <c r="DK6" s="121" t="str">
        <f t="shared" si="1"/>
        <v>Apr</v>
      </c>
      <c r="DL6" s="121" t="str">
        <f t="shared" si="1"/>
        <v>Apr</v>
      </c>
      <c r="DM6" s="121" t="str">
        <f t="shared" si="1"/>
        <v>Apr</v>
      </c>
      <c r="DN6" s="121" t="str">
        <f t="shared" si="1"/>
        <v>Apr</v>
      </c>
      <c r="DO6" s="121" t="str">
        <f t="shared" si="1"/>
        <v>Apr</v>
      </c>
      <c r="DP6" s="121" t="str">
        <f t="shared" si="1"/>
        <v>Apr</v>
      </c>
      <c r="DQ6" s="121" t="str">
        <f t="shared" si="1"/>
        <v>Apr</v>
      </c>
      <c r="DR6" s="121" t="str">
        <f t="shared" si="1"/>
        <v>Apr</v>
      </c>
      <c r="DS6" s="121" t="str">
        <f t="shared" si="1"/>
        <v>Apr</v>
      </c>
      <c r="DT6" s="121" t="str">
        <f t="shared" si="1"/>
        <v>Apr</v>
      </c>
      <c r="DU6" s="121" t="str">
        <f t="shared" si="1"/>
        <v>Apr</v>
      </c>
      <c r="DV6" s="121" t="str">
        <f t="shared" si="1"/>
        <v>Apr</v>
      </c>
      <c r="DW6" s="121" t="str">
        <f t="shared" si="1"/>
        <v>Apr</v>
      </c>
      <c r="DX6" s="121" t="str">
        <f t="shared" si="1"/>
        <v>Apr</v>
      </c>
      <c r="DY6" s="121" t="str">
        <f t="shared" si="1"/>
        <v>Apr</v>
      </c>
      <c r="DZ6" s="162" t="str">
        <f t="shared" si="1"/>
        <v>Apr</v>
      </c>
      <c r="EA6" s="161" t="str">
        <f t="shared" si="1"/>
        <v>May</v>
      </c>
      <c r="EB6" s="121" t="str">
        <f t="shared" si="1"/>
        <v>May</v>
      </c>
      <c r="EC6" s="121" t="str">
        <f t="shared" si="1"/>
        <v>May</v>
      </c>
      <c r="ED6" s="121" t="str">
        <f t="shared" si="1"/>
        <v>May</v>
      </c>
      <c r="EE6" s="121" t="str">
        <f t="shared" si="1"/>
        <v>May</v>
      </c>
      <c r="EF6" s="121" t="str">
        <f t="shared" si="1"/>
        <v>May</v>
      </c>
      <c r="EG6" s="121" t="str">
        <f t="shared" si="1"/>
        <v>May</v>
      </c>
      <c r="EH6" s="121" t="str">
        <f t="shared" si="1"/>
        <v>May</v>
      </c>
      <c r="EI6" s="121" t="str">
        <f t="shared" ref="EI6:FB6" si="2">TEXT(EI7, "mmm")</f>
        <v>May</v>
      </c>
      <c r="EJ6" s="121" t="str">
        <f t="shared" si="2"/>
        <v>May</v>
      </c>
      <c r="EK6" s="121" t="str">
        <f t="shared" si="2"/>
        <v>May</v>
      </c>
      <c r="EL6" s="121" t="str">
        <f t="shared" si="2"/>
        <v>May</v>
      </c>
      <c r="EM6" s="121" t="str">
        <f t="shared" si="2"/>
        <v>May</v>
      </c>
      <c r="EN6" s="121" t="str">
        <f t="shared" si="2"/>
        <v>May</v>
      </c>
      <c r="EO6" s="121" t="str">
        <f t="shared" si="2"/>
        <v>May</v>
      </c>
      <c r="EP6" s="121" t="str">
        <f t="shared" si="2"/>
        <v>May</v>
      </c>
      <c r="EQ6" s="121" t="str">
        <f t="shared" si="2"/>
        <v>May</v>
      </c>
      <c r="ER6" s="121" t="str">
        <f t="shared" si="2"/>
        <v>May</v>
      </c>
      <c r="ES6" s="121" t="str">
        <f t="shared" si="2"/>
        <v>May</v>
      </c>
      <c r="ET6" s="121" t="str">
        <f t="shared" si="2"/>
        <v>May</v>
      </c>
      <c r="EU6" s="121" t="str">
        <f t="shared" si="2"/>
        <v>May</v>
      </c>
      <c r="EV6" s="121" t="str">
        <f t="shared" si="2"/>
        <v>May</v>
      </c>
      <c r="EW6" s="121" t="str">
        <f t="shared" si="2"/>
        <v>May</v>
      </c>
      <c r="EX6" s="121" t="str">
        <f t="shared" si="2"/>
        <v>May</v>
      </c>
      <c r="EY6" s="121" t="str">
        <f t="shared" si="2"/>
        <v>May</v>
      </c>
      <c r="EZ6" s="121" t="str">
        <f t="shared" si="2"/>
        <v>May</v>
      </c>
      <c r="FA6" s="121" t="str">
        <f t="shared" si="2"/>
        <v>May</v>
      </c>
      <c r="FB6" s="121" t="str">
        <f t="shared" si="2"/>
        <v>May</v>
      </c>
      <c r="FC6" s="121" t="str">
        <f t="shared" ref="FC6" si="3">TEXT(FC7, "mmm")</f>
        <v>May</v>
      </c>
      <c r="FD6" s="121" t="str">
        <f t="shared" ref="FD6" si="4">TEXT(FD7, "mmm")</f>
        <v>May</v>
      </c>
      <c r="FE6" s="162" t="str">
        <f t="shared" ref="FE6" si="5">TEXT(FE7, "mmm")</f>
        <v>May</v>
      </c>
      <c r="FF6" s="161" t="str">
        <f t="shared" ref="FF6" si="6">TEXT(FF7, "mmm")</f>
        <v>Jun</v>
      </c>
      <c r="FG6" s="121" t="str">
        <f t="shared" ref="FG6" si="7">TEXT(FG7, "mmm")</f>
        <v>Jun</v>
      </c>
      <c r="FH6" s="121" t="str">
        <f t="shared" ref="FH6" si="8">TEXT(FH7, "mmm")</f>
        <v>Jun</v>
      </c>
      <c r="FI6" s="121" t="str">
        <f t="shared" ref="FI6" si="9">TEXT(FI7, "mmm")</f>
        <v>Jun</v>
      </c>
      <c r="FJ6" s="121" t="str">
        <f t="shared" ref="FJ6" si="10">TEXT(FJ7, "mmm")</f>
        <v>Jun</v>
      </c>
      <c r="FK6" s="121" t="str">
        <f t="shared" ref="FK6" si="11">TEXT(FK7, "mmm")</f>
        <v>Jun</v>
      </c>
      <c r="FL6" s="121" t="str">
        <f t="shared" ref="FL6" si="12">TEXT(FL7, "mmm")</f>
        <v>Jun</v>
      </c>
      <c r="FM6" s="121" t="str">
        <f t="shared" ref="FM6" si="13">TEXT(FM7, "mmm")</f>
        <v>Jun</v>
      </c>
      <c r="FN6" s="121" t="str">
        <f t="shared" ref="FN6" si="14">TEXT(FN7, "mmm")</f>
        <v>Jun</v>
      </c>
      <c r="FO6" s="121" t="str">
        <f t="shared" ref="FO6" si="15">TEXT(FO7, "mmm")</f>
        <v>Jun</v>
      </c>
      <c r="FP6" s="121" t="str">
        <f t="shared" ref="FP6" si="16">TEXT(FP7, "mmm")</f>
        <v>Jun</v>
      </c>
      <c r="FQ6" s="121" t="str">
        <f t="shared" ref="FQ6" si="17">TEXT(FQ7, "mmm")</f>
        <v>Jun</v>
      </c>
      <c r="FR6" s="121" t="str">
        <f t="shared" ref="FR6" si="18">TEXT(FR7, "mmm")</f>
        <v>Jun</v>
      </c>
      <c r="FS6" s="121" t="str">
        <f t="shared" ref="FS6" si="19">TEXT(FS7, "mmm")</f>
        <v>Jun</v>
      </c>
      <c r="FT6" s="121" t="str">
        <f t="shared" ref="FT6" si="20">TEXT(FT7, "mmm")</f>
        <v>Jun</v>
      </c>
      <c r="FU6" s="121" t="str">
        <f t="shared" ref="FU6" si="21">TEXT(FU7, "mmm")</f>
        <v>Jun</v>
      </c>
      <c r="FV6" s="121" t="str">
        <f t="shared" ref="FV6" si="22">TEXT(FV7, "mmm")</f>
        <v>Jun</v>
      </c>
      <c r="FW6" s="121" t="str">
        <f t="shared" ref="FW6" si="23">TEXT(FW7, "mmm")</f>
        <v>Jun</v>
      </c>
      <c r="FX6" s="121" t="str">
        <f t="shared" ref="FX6" si="24">TEXT(FX7, "mmm")</f>
        <v>Jun</v>
      </c>
      <c r="FY6" s="121" t="str">
        <f t="shared" ref="FY6" si="25">TEXT(FY7, "mmm")</f>
        <v>Jun</v>
      </c>
      <c r="FZ6" s="121" t="str">
        <f t="shared" ref="FZ6" si="26">TEXT(FZ7, "mmm")</f>
        <v>Jun</v>
      </c>
      <c r="GA6" s="121" t="str">
        <f t="shared" ref="GA6" si="27">TEXT(GA7, "mmm")</f>
        <v>Jun</v>
      </c>
      <c r="GB6" s="121" t="str">
        <f t="shared" ref="GB6" si="28">TEXT(GB7, "mmm")</f>
        <v>Jun</v>
      </c>
      <c r="GC6" s="121" t="str">
        <f t="shared" ref="GC6" si="29">TEXT(GC7, "mmm")</f>
        <v>Jun</v>
      </c>
      <c r="GD6" s="121" t="str">
        <f t="shared" ref="GD6" si="30">TEXT(GD7, "mmm")</f>
        <v>Jun</v>
      </c>
      <c r="GE6" s="121" t="str">
        <f t="shared" ref="GE6" si="31">TEXT(GE7, "mmm")</f>
        <v>Jun</v>
      </c>
      <c r="GF6" s="121" t="str">
        <f t="shared" ref="GF6" si="32">TEXT(GF7, "mmm")</f>
        <v>Jun</v>
      </c>
      <c r="GG6" s="121" t="str">
        <f t="shared" ref="GG6" si="33">TEXT(GG7, "mmm")</f>
        <v>Jun</v>
      </c>
      <c r="GH6" s="121" t="str">
        <f t="shared" ref="GH6" si="34">TEXT(GH7, "mmm")</f>
        <v>Jun</v>
      </c>
      <c r="GI6" s="162" t="str">
        <f t="shared" ref="GI6" si="35">TEXT(GI7, "mmm")</f>
        <v>Jun</v>
      </c>
      <c r="GJ6" s="161" t="str">
        <f t="shared" ref="GJ6" si="36">TEXT(GJ7, "mmm")</f>
        <v>Jul</v>
      </c>
      <c r="GK6" s="121" t="str">
        <f t="shared" ref="GK6" si="37">TEXT(GK7, "mmm")</f>
        <v>Jul</v>
      </c>
      <c r="GL6" s="121" t="str">
        <f t="shared" ref="GL6" si="38">TEXT(GL7, "mmm")</f>
        <v>Jul</v>
      </c>
      <c r="GM6" s="121" t="str">
        <f t="shared" ref="GM6" si="39">TEXT(GM7, "mmm")</f>
        <v>Jul</v>
      </c>
      <c r="GN6" s="121" t="str">
        <f t="shared" ref="GN6" si="40">TEXT(GN7, "mmm")</f>
        <v>Jul</v>
      </c>
      <c r="GO6" s="121" t="str">
        <f t="shared" ref="GO6" si="41">TEXT(GO7, "mmm")</f>
        <v>Jul</v>
      </c>
      <c r="GP6" s="121" t="str">
        <f t="shared" ref="GP6" si="42">TEXT(GP7, "mmm")</f>
        <v>Jul</v>
      </c>
      <c r="GQ6" s="121" t="str">
        <f t="shared" ref="GQ6" si="43">TEXT(GQ7, "mmm")</f>
        <v>Jul</v>
      </c>
      <c r="GR6" s="121" t="str">
        <f t="shared" ref="GR6" si="44">TEXT(GR7, "mmm")</f>
        <v>Jul</v>
      </c>
      <c r="GS6" s="121" t="str">
        <f t="shared" ref="GS6" si="45">TEXT(GS7, "mmm")</f>
        <v>Jul</v>
      </c>
      <c r="GT6" s="121" t="str">
        <f t="shared" ref="GT6" si="46">TEXT(GT7, "mmm")</f>
        <v>Jul</v>
      </c>
      <c r="GU6" s="121" t="str">
        <f t="shared" ref="GU6" si="47">TEXT(GU7, "mmm")</f>
        <v>Jul</v>
      </c>
      <c r="GV6" s="121" t="str">
        <f t="shared" ref="GV6" si="48">TEXT(GV7, "mmm")</f>
        <v>Jul</v>
      </c>
      <c r="GW6" s="121" t="str">
        <f t="shared" ref="GW6" si="49">TEXT(GW7, "mmm")</f>
        <v>Jul</v>
      </c>
      <c r="GX6" s="121" t="str">
        <f t="shared" ref="GX6" si="50">TEXT(GX7, "mmm")</f>
        <v>Jul</v>
      </c>
      <c r="GY6" s="121" t="str">
        <f t="shared" ref="GY6" si="51">TEXT(GY7, "mmm")</f>
        <v>Jul</v>
      </c>
      <c r="GZ6" s="121" t="str">
        <f t="shared" ref="GZ6" si="52">TEXT(GZ7, "mmm")</f>
        <v>Jul</v>
      </c>
      <c r="HA6" s="121" t="str">
        <f t="shared" ref="HA6" si="53">TEXT(HA7, "mmm")</f>
        <v>Jul</v>
      </c>
      <c r="HB6" s="121" t="str">
        <f t="shared" ref="HB6" si="54">TEXT(HB7, "mmm")</f>
        <v>Jul</v>
      </c>
      <c r="HC6" s="121" t="str">
        <f t="shared" ref="HC6" si="55">TEXT(HC7, "mmm")</f>
        <v>Jul</v>
      </c>
      <c r="HD6" s="121" t="str">
        <f t="shared" ref="HD6" si="56">TEXT(HD7, "mmm")</f>
        <v>Jul</v>
      </c>
      <c r="HE6" s="121" t="str">
        <f t="shared" ref="HE6" si="57">TEXT(HE7, "mmm")</f>
        <v>Jul</v>
      </c>
      <c r="HF6" s="121" t="str">
        <f t="shared" ref="HF6" si="58">TEXT(HF7, "mmm")</f>
        <v>Jul</v>
      </c>
      <c r="HG6" s="121" t="str">
        <f t="shared" ref="HG6" si="59">TEXT(HG7, "mmm")</f>
        <v>Jul</v>
      </c>
      <c r="HH6" s="121" t="str">
        <f t="shared" ref="HH6" si="60">TEXT(HH7, "mmm")</f>
        <v>Jul</v>
      </c>
      <c r="HI6" s="121" t="str">
        <f t="shared" ref="HI6" si="61">TEXT(HI7, "mmm")</f>
        <v>Jul</v>
      </c>
      <c r="HJ6" s="121" t="str">
        <f t="shared" ref="HJ6" si="62">TEXT(HJ7, "mmm")</f>
        <v>Jul</v>
      </c>
      <c r="HK6" s="121" t="str">
        <f t="shared" ref="HK6" si="63">TEXT(HK7, "mmm")</f>
        <v>Jul</v>
      </c>
      <c r="HL6" s="121" t="str">
        <f t="shared" ref="HL6" si="64">TEXT(HL7, "mmm")</f>
        <v>Jul</v>
      </c>
      <c r="HM6" s="121" t="str">
        <f t="shared" ref="HM6" si="65">TEXT(HM7, "mmm")</f>
        <v>Jul</v>
      </c>
      <c r="HN6" s="162" t="str">
        <f t="shared" ref="HN6" si="66">TEXT(HN7, "mmm")</f>
        <v>Jul</v>
      </c>
      <c r="HO6" s="161" t="str">
        <f t="shared" ref="HO6" si="67">TEXT(HO7, "mmm")</f>
        <v>Aug</v>
      </c>
      <c r="HP6" s="121" t="str">
        <f t="shared" ref="HP6" si="68">TEXT(HP7, "mmm")</f>
        <v>Aug</v>
      </c>
      <c r="HQ6" s="121" t="str">
        <f t="shared" ref="HQ6" si="69">TEXT(HQ7, "mmm")</f>
        <v>Aug</v>
      </c>
      <c r="HR6" s="121" t="str">
        <f t="shared" ref="HR6" si="70">TEXT(HR7, "mmm")</f>
        <v>Aug</v>
      </c>
      <c r="HS6" s="121" t="str">
        <f t="shared" ref="HS6" si="71">TEXT(HS7, "mmm")</f>
        <v>Aug</v>
      </c>
      <c r="HT6" s="121" t="str">
        <f t="shared" ref="HT6" si="72">TEXT(HT7, "mmm")</f>
        <v>Aug</v>
      </c>
      <c r="HU6" s="121" t="str">
        <f t="shared" ref="HU6" si="73">TEXT(HU7, "mmm")</f>
        <v>Aug</v>
      </c>
      <c r="HV6" s="121" t="str">
        <f t="shared" ref="HV6" si="74">TEXT(HV7, "mmm")</f>
        <v>Aug</v>
      </c>
      <c r="HW6" s="121" t="str">
        <f t="shared" ref="HW6" si="75">TEXT(HW7, "mmm")</f>
        <v>Aug</v>
      </c>
      <c r="HX6" s="121" t="str">
        <f t="shared" ref="HX6" si="76">TEXT(HX7, "mmm")</f>
        <v>Aug</v>
      </c>
      <c r="HY6" s="121" t="str">
        <f t="shared" ref="HY6" si="77">TEXT(HY7, "mmm")</f>
        <v>Aug</v>
      </c>
      <c r="HZ6" s="121" t="str">
        <f t="shared" ref="HZ6" si="78">TEXT(HZ7, "mmm")</f>
        <v>Aug</v>
      </c>
      <c r="IA6" s="121" t="str">
        <f t="shared" ref="IA6" si="79">TEXT(IA7, "mmm")</f>
        <v>Aug</v>
      </c>
      <c r="IB6" s="121" t="str">
        <f t="shared" ref="IB6" si="80">TEXT(IB7, "mmm")</f>
        <v>Aug</v>
      </c>
      <c r="IC6" s="121" t="str">
        <f t="shared" ref="IC6" si="81">TEXT(IC7, "mmm")</f>
        <v>Aug</v>
      </c>
      <c r="ID6" s="121" t="str">
        <f t="shared" ref="ID6" si="82">TEXT(ID7, "mmm")</f>
        <v>Aug</v>
      </c>
      <c r="IE6" s="121" t="str">
        <f t="shared" ref="IE6" si="83">TEXT(IE7, "mmm")</f>
        <v>Aug</v>
      </c>
      <c r="IF6" s="121" t="str">
        <f t="shared" ref="IF6" si="84">TEXT(IF7, "mmm")</f>
        <v>Aug</v>
      </c>
      <c r="IG6" s="121" t="str">
        <f t="shared" ref="IG6" si="85">TEXT(IG7, "mmm")</f>
        <v>Aug</v>
      </c>
      <c r="IH6" s="121" t="str">
        <f t="shared" ref="IH6" si="86">TEXT(IH7, "mmm")</f>
        <v>Aug</v>
      </c>
      <c r="II6" s="121" t="str">
        <f t="shared" ref="II6" si="87">TEXT(II7, "mmm")</f>
        <v>Aug</v>
      </c>
      <c r="IJ6" s="121" t="str">
        <f t="shared" ref="IJ6" si="88">TEXT(IJ7, "mmm")</f>
        <v>Aug</v>
      </c>
      <c r="IK6" s="121" t="str">
        <f t="shared" ref="IK6" si="89">TEXT(IK7, "mmm")</f>
        <v>Aug</v>
      </c>
      <c r="IL6" s="121" t="str">
        <f t="shared" ref="IL6" si="90">TEXT(IL7, "mmm")</f>
        <v>Aug</v>
      </c>
      <c r="IM6" s="121" t="str">
        <f t="shared" ref="IM6" si="91">TEXT(IM7, "mmm")</f>
        <v>Aug</v>
      </c>
      <c r="IN6" s="121" t="str">
        <f t="shared" ref="IN6" si="92">TEXT(IN7, "mmm")</f>
        <v>Aug</v>
      </c>
      <c r="IO6" s="121" t="str">
        <f t="shared" ref="IO6" si="93">TEXT(IO7, "mmm")</f>
        <v>Aug</v>
      </c>
      <c r="IP6" s="121" t="str">
        <f t="shared" ref="IP6" si="94">TEXT(IP7, "mmm")</f>
        <v>Aug</v>
      </c>
      <c r="IQ6" s="121" t="str">
        <f t="shared" ref="IQ6" si="95">TEXT(IQ7, "mmm")</f>
        <v>Aug</v>
      </c>
      <c r="IR6" s="121" t="str">
        <f t="shared" ref="IR6" si="96">TEXT(IR7, "mmm")</f>
        <v>Aug</v>
      </c>
      <c r="IS6" s="162" t="str">
        <f t="shared" ref="IS6" si="97">TEXT(IS7, "mmm")</f>
        <v>Aug</v>
      </c>
      <c r="IT6" s="161" t="str">
        <f t="shared" ref="IT6" si="98">TEXT(IT7, "mmm")</f>
        <v>Sep</v>
      </c>
      <c r="IU6" s="121" t="str">
        <f t="shared" ref="IU6" si="99">TEXT(IU7, "mmm")</f>
        <v>Sep</v>
      </c>
      <c r="IV6" s="121" t="str">
        <f t="shared" ref="IV6" si="100">TEXT(IV7, "mmm")</f>
        <v>Sep</v>
      </c>
      <c r="IW6" s="121" t="str">
        <f t="shared" ref="IW6" si="101">TEXT(IW7, "mmm")</f>
        <v>Sep</v>
      </c>
      <c r="IX6" s="121" t="str">
        <f t="shared" ref="IX6" si="102">TEXT(IX7, "mmm")</f>
        <v>Sep</v>
      </c>
      <c r="IY6" s="121" t="str">
        <f t="shared" ref="IY6" si="103">TEXT(IY7, "mmm")</f>
        <v>Sep</v>
      </c>
      <c r="IZ6" s="121" t="str">
        <f t="shared" ref="IZ6" si="104">TEXT(IZ7, "mmm")</f>
        <v>Sep</v>
      </c>
      <c r="JA6" s="121" t="str">
        <f t="shared" ref="JA6" si="105">TEXT(JA7, "mmm")</f>
        <v>Sep</v>
      </c>
      <c r="JB6" s="121" t="str">
        <f t="shared" ref="JB6" si="106">TEXT(JB7, "mmm")</f>
        <v>Sep</v>
      </c>
      <c r="JC6" s="121" t="str">
        <f t="shared" ref="JC6" si="107">TEXT(JC7, "mmm")</f>
        <v>Sep</v>
      </c>
      <c r="JD6" s="121" t="str">
        <f t="shared" ref="JD6" si="108">TEXT(JD7, "mmm")</f>
        <v>Sep</v>
      </c>
      <c r="JE6" s="121" t="str">
        <f t="shared" ref="JE6" si="109">TEXT(JE7, "mmm")</f>
        <v>Sep</v>
      </c>
      <c r="JF6" s="121" t="str">
        <f t="shared" ref="JF6" si="110">TEXT(JF7, "mmm")</f>
        <v>Sep</v>
      </c>
      <c r="JG6" s="121" t="str">
        <f t="shared" ref="JG6" si="111">TEXT(JG7, "mmm")</f>
        <v>Sep</v>
      </c>
      <c r="JH6" s="121" t="str">
        <f t="shared" ref="JH6" si="112">TEXT(JH7, "mmm")</f>
        <v>Sep</v>
      </c>
      <c r="JI6" s="121" t="str">
        <f t="shared" ref="JI6" si="113">TEXT(JI7, "mmm")</f>
        <v>Sep</v>
      </c>
      <c r="JJ6" s="121" t="str">
        <f t="shared" ref="JJ6" si="114">TEXT(JJ7, "mmm")</f>
        <v>Sep</v>
      </c>
      <c r="JK6" s="121" t="str">
        <f t="shared" ref="JK6" si="115">TEXT(JK7, "mmm")</f>
        <v>Sep</v>
      </c>
      <c r="JL6" s="121" t="str">
        <f t="shared" ref="JL6" si="116">TEXT(JL7, "mmm")</f>
        <v>Sep</v>
      </c>
      <c r="JM6" s="121" t="str">
        <f t="shared" ref="JM6" si="117">TEXT(JM7, "mmm")</f>
        <v>Sep</v>
      </c>
      <c r="JN6" s="121" t="str">
        <f t="shared" ref="JN6" si="118">TEXT(JN7, "mmm")</f>
        <v>Sep</v>
      </c>
      <c r="JO6" s="121" t="str">
        <f t="shared" ref="JO6" si="119">TEXT(JO7, "mmm")</f>
        <v>Sep</v>
      </c>
      <c r="JP6" s="121" t="str">
        <f t="shared" ref="JP6" si="120">TEXT(JP7, "mmm")</f>
        <v>Sep</v>
      </c>
      <c r="JQ6" s="121" t="str">
        <f t="shared" ref="JQ6" si="121">TEXT(JQ7, "mmm")</f>
        <v>Sep</v>
      </c>
      <c r="JR6" s="121" t="str">
        <f t="shared" ref="JR6" si="122">TEXT(JR7, "mmm")</f>
        <v>Sep</v>
      </c>
      <c r="JS6" s="121" t="str">
        <f t="shared" ref="JS6" si="123">TEXT(JS7, "mmm")</f>
        <v>Sep</v>
      </c>
      <c r="JT6" s="121" t="str">
        <f t="shared" ref="JT6" si="124">TEXT(JT7, "mmm")</f>
        <v>Sep</v>
      </c>
      <c r="JU6" s="121" t="str">
        <f t="shared" ref="JU6" si="125">TEXT(JU7, "mmm")</f>
        <v>Sep</v>
      </c>
      <c r="JV6" s="121" t="str">
        <f t="shared" ref="JV6" si="126">TEXT(JV7, "mmm")</f>
        <v>Sep</v>
      </c>
      <c r="JW6" s="162" t="str">
        <f t="shared" ref="JW6" si="127">TEXT(JW7, "mmm")</f>
        <v>Sep</v>
      </c>
      <c r="JX6" s="161" t="str">
        <f t="shared" ref="JX6" si="128">TEXT(JX7, "mmm")</f>
        <v>Oct</v>
      </c>
      <c r="JY6" s="121" t="str">
        <f t="shared" ref="JY6" si="129">TEXT(JY7, "mmm")</f>
        <v>Oct</v>
      </c>
      <c r="JZ6" s="121" t="str">
        <f t="shared" ref="JZ6" si="130">TEXT(JZ7, "mmm")</f>
        <v>Oct</v>
      </c>
      <c r="KA6" s="121" t="str">
        <f t="shared" ref="KA6" si="131">TEXT(KA7, "mmm")</f>
        <v>Oct</v>
      </c>
      <c r="KB6" s="121" t="str">
        <f t="shared" ref="KB6" si="132">TEXT(KB7, "mmm")</f>
        <v>Oct</v>
      </c>
      <c r="KC6" s="121" t="str">
        <f t="shared" ref="KC6" si="133">TEXT(KC7, "mmm")</f>
        <v>Oct</v>
      </c>
      <c r="KD6" s="121" t="str">
        <f t="shared" ref="KD6" si="134">TEXT(KD7, "mmm")</f>
        <v>Oct</v>
      </c>
      <c r="KE6" s="121" t="str">
        <f t="shared" ref="KE6" si="135">TEXT(KE7, "mmm")</f>
        <v>Oct</v>
      </c>
      <c r="KF6" s="121" t="str">
        <f t="shared" ref="KF6" si="136">TEXT(KF7, "mmm")</f>
        <v>Oct</v>
      </c>
      <c r="KG6" s="121" t="str">
        <f t="shared" ref="KG6" si="137">TEXT(KG7, "mmm")</f>
        <v>Oct</v>
      </c>
      <c r="KH6" s="121" t="str">
        <f t="shared" ref="KH6" si="138">TEXT(KH7, "mmm")</f>
        <v>Oct</v>
      </c>
      <c r="KI6" s="121" t="str">
        <f t="shared" ref="KI6" si="139">TEXT(KI7, "mmm")</f>
        <v>Oct</v>
      </c>
      <c r="KJ6" s="121" t="str">
        <f t="shared" ref="KJ6" si="140">TEXT(KJ7, "mmm")</f>
        <v>Oct</v>
      </c>
      <c r="KK6" s="121" t="str">
        <f t="shared" ref="KK6" si="141">TEXT(KK7, "mmm")</f>
        <v>Oct</v>
      </c>
      <c r="KL6" s="121" t="str">
        <f t="shared" ref="KL6" si="142">TEXT(KL7, "mmm")</f>
        <v>Oct</v>
      </c>
      <c r="KM6" s="121" t="str">
        <f t="shared" ref="KM6" si="143">TEXT(KM7, "mmm")</f>
        <v>Oct</v>
      </c>
      <c r="KN6" s="121" t="str">
        <f t="shared" ref="KN6" si="144">TEXT(KN7, "mmm")</f>
        <v>Oct</v>
      </c>
      <c r="KO6" s="121" t="str">
        <f t="shared" ref="KO6" si="145">TEXT(KO7, "mmm")</f>
        <v>Oct</v>
      </c>
      <c r="KP6" s="121" t="str">
        <f t="shared" ref="KP6" si="146">TEXT(KP7, "mmm")</f>
        <v>Oct</v>
      </c>
      <c r="KQ6" s="121" t="str">
        <f t="shared" ref="KQ6" si="147">TEXT(KQ7, "mmm")</f>
        <v>Oct</v>
      </c>
      <c r="KR6" s="121" t="str">
        <f t="shared" ref="KR6" si="148">TEXT(KR7, "mmm")</f>
        <v>Oct</v>
      </c>
      <c r="KS6" s="121" t="str">
        <f t="shared" ref="KS6" si="149">TEXT(KS7, "mmm")</f>
        <v>Oct</v>
      </c>
      <c r="KT6" s="121" t="str">
        <f t="shared" ref="KT6" si="150">TEXT(KT7, "mmm")</f>
        <v>Oct</v>
      </c>
      <c r="KU6" s="121" t="str">
        <f t="shared" ref="KU6" si="151">TEXT(KU7, "mmm")</f>
        <v>Oct</v>
      </c>
      <c r="KV6" s="121" t="str">
        <f t="shared" ref="KV6" si="152">TEXT(KV7, "mmm")</f>
        <v>Oct</v>
      </c>
      <c r="KW6" s="121" t="str">
        <f t="shared" ref="KW6" si="153">TEXT(KW7, "mmm")</f>
        <v>Oct</v>
      </c>
      <c r="KX6" s="121" t="str">
        <f t="shared" ref="KX6" si="154">TEXT(KX7, "mmm")</f>
        <v>Oct</v>
      </c>
      <c r="KY6" s="121" t="str">
        <f t="shared" ref="KY6" si="155">TEXT(KY7, "mmm")</f>
        <v>Oct</v>
      </c>
      <c r="KZ6" s="121" t="str">
        <f t="shared" ref="KZ6" si="156">TEXT(KZ7, "mmm")</f>
        <v>Oct</v>
      </c>
      <c r="LA6" s="121" t="str">
        <f t="shared" ref="LA6" si="157">TEXT(LA7, "mmm")</f>
        <v>Oct</v>
      </c>
      <c r="LB6" s="162" t="str">
        <f t="shared" ref="LB6" si="158">TEXT(LB7, "mmm")</f>
        <v>Oct</v>
      </c>
      <c r="LC6" s="161" t="str">
        <f t="shared" ref="LC6" si="159">TEXT(LC7, "mmm")</f>
        <v>Nov</v>
      </c>
      <c r="LD6" s="121" t="str">
        <f t="shared" ref="LD6" si="160">TEXT(LD7, "mmm")</f>
        <v>Nov</v>
      </c>
      <c r="LE6" s="121" t="str">
        <f t="shared" ref="LE6" si="161">TEXT(LE7, "mmm")</f>
        <v>Nov</v>
      </c>
      <c r="LF6" s="121" t="str">
        <f t="shared" ref="LF6" si="162">TEXT(LF7, "mmm")</f>
        <v>Nov</v>
      </c>
      <c r="LG6" s="121" t="str">
        <f t="shared" ref="LG6" si="163">TEXT(LG7, "mmm")</f>
        <v>Nov</v>
      </c>
      <c r="LH6" s="121" t="str">
        <f t="shared" ref="LH6" si="164">TEXT(LH7, "mmm")</f>
        <v>Nov</v>
      </c>
      <c r="LI6" s="121" t="str">
        <f t="shared" ref="LI6" si="165">TEXT(LI7, "mmm")</f>
        <v>Nov</v>
      </c>
      <c r="LJ6" s="121" t="str">
        <f t="shared" ref="LJ6" si="166">TEXT(LJ7, "mmm")</f>
        <v>Nov</v>
      </c>
      <c r="LK6" s="121" t="str">
        <f t="shared" ref="LK6" si="167">TEXT(LK7, "mmm")</f>
        <v>Nov</v>
      </c>
      <c r="LL6" s="121" t="str">
        <f t="shared" ref="LL6" si="168">TEXT(LL7, "mmm")</f>
        <v>Nov</v>
      </c>
      <c r="LM6" s="121" t="str">
        <f t="shared" ref="LM6" si="169">TEXT(LM7, "mmm")</f>
        <v>Nov</v>
      </c>
      <c r="LN6" s="121" t="str">
        <f t="shared" ref="LN6" si="170">TEXT(LN7, "mmm")</f>
        <v>Nov</v>
      </c>
      <c r="LO6" s="121" t="str">
        <f t="shared" ref="LO6" si="171">TEXT(LO7, "mmm")</f>
        <v>Nov</v>
      </c>
      <c r="LP6" s="121" t="str">
        <f t="shared" ref="LP6" si="172">TEXT(LP7, "mmm")</f>
        <v>Nov</v>
      </c>
      <c r="LQ6" s="121" t="str">
        <f t="shared" ref="LQ6" si="173">TEXT(LQ7, "mmm")</f>
        <v>Nov</v>
      </c>
      <c r="LR6" s="121" t="str">
        <f t="shared" ref="LR6" si="174">TEXT(LR7, "mmm")</f>
        <v>Nov</v>
      </c>
      <c r="LS6" s="121" t="str">
        <f t="shared" ref="LS6" si="175">TEXT(LS7, "mmm")</f>
        <v>Nov</v>
      </c>
      <c r="LT6" s="121" t="str">
        <f t="shared" ref="LT6" si="176">TEXT(LT7, "mmm")</f>
        <v>Nov</v>
      </c>
      <c r="LU6" s="121" t="str">
        <f t="shared" ref="LU6" si="177">TEXT(LU7, "mmm")</f>
        <v>Nov</v>
      </c>
      <c r="LV6" s="121" t="str">
        <f t="shared" ref="LV6" si="178">TEXT(LV7, "mmm")</f>
        <v>Nov</v>
      </c>
      <c r="LW6" s="121" t="str">
        <f t="shared" ref="LW6" si="179">TEXT(LW7, "mmm")</f>
        <v>Nov</v>
      </c>
      <c r="LX6" s="121" t="str">
        <f t="shared" ref="LX6" si="180">TEXT(LX7, "mmm")</f>
        <v>Nov</v>
      </c>
      <c r="LY6" s="121" t="str">
        <f t="shared" ref="LY6" si="181">TEXT(LY7, "mmm")</f>
        <v>Nov</v>
      </c>
      <c r="LZ6" s="121" t="str">
        <f t="shared" ref="LZ6" si="182">TEXT(LZ7, "mmm")</f>
        <v>Nov</v>
      </c>
      <c r="MA6" s="121" t="str">
        <f t="shared" ref="MA6" si="183">TEXT(MA7, "mmm")</f>
        <v>Nov</v>
      </c>
      <c r="MB6" s="121" t="str">
        <f t="shared" ref="MB6" si="184">TEXT(MB7, "mmm")</f>
        <v>Nov</v>
      </c>
      <c r="MC6" s="121" t="str">
        <f t="shared" ref="MC6" si="185">TEXT(MC7, "mmm")</f>
        <v>Nov</v>
      </c>
      <c r="MD6" s="121" t="str">
        <f t="shared" ref="MD6" si="186">TEXT(MD7, "mmm")</f>
        <v>Nov</v>
      </c>
      <c r="ME6" s="121" t="str">
        <f t="shared" ref="ME6" si="187">TEXT(ME7, "mmm")</f>
        <v>Nov</v>
      </c>
      <c r="MF6" s="162" t="str">
        <f t="shared" ref="MF6" si="188">TEXT(MF7, "mmm")</f>
        <v>Nov</v>
      </c>
      <c r="MG6" s="161" t="str">
        <f t="shared" ref="MG6" si="189">TEXT(MG7, "mmm")</f>
        <v>Dec</v>
      </c>
      <c r="MH6" s="121" t="str">
        <f t="shared" ref="MH6" si="190">TEXT(MH7, "mmm")</f>
        <v>Dec</v>
      </c>
      <c r="MI6" s="121" t="str">
        <f t="shared" ref="MI6" si="191">TEXT(MI7, "mmm")</f>
        <v>Dec</v>
      </c>
      <c r="MJ6" s="121" t="str">
        <f t="shared" ref="MJ6" si="192">TEXT(MJ7, "mmm")</f>
        <v>Dec</v>
      </c>
      <c r="MK6" s="121" t="str">
        <f t="shared" ref="MK6" si="193">TEXT(MK7, "mmm")</f>
        <v>Dec</v>
      </c>
      <c r="ML6" s="121" t="str">
        <f t="shared" ref="ML6" si="194">TEXT(ML7, "mmm")</f>
        <v>Dec</v>
      </c>
      <c r="MM6" s="121" t="str">
        <f t="shared" ref="MM6" si="195">TEXT(MM7, "mmm")</f>
        <v>Dec</v>
      </c>
      <c r="MN6" s="121" t="str">
        <f t="shared" ref="MN6" si="196">TEXT(MN7, "mmm")</f>
        <v>Dec</v>
      </c>
      <c r="MO6" s="121" t="str">
        <f t="shared" ref="MO6" si="197">TEXT(MO7, "mmm")</f>
        <v>Dec</v>
      </c>
      <c r="MP6" s="121" t="str">
        <f t="shared" ref="MP6" si="198">TEXT(MP7, "mmm")</f>
        <v>Dec</v>
      </c>
      <c r="MQ6" s="121" t="str">
        <f t="shared" ref="MQ6" si="199">TEXT(MQ7, "mmm")</f>
        <v>Dec</v>
      </c>
      <c r="MR6" s="121" t="str">
        <f t="shared" ref="MR6" si="200">TEXT(MR7, "mmm")</f>
        <v>Dec</v>
      </c>
      <c r="MS6" s="121" t="str">
        <f t="shared" ref="MS6" si="201">TEXT(MS7, "mmm")</f>
        <v>Dec</v>
      </c>
      <c r="MT6" s="121" t="str">
        <f t="shared" ref="MT6" si="202">TEXT(MT7, "mmm")</f>
        <v>Dec</v>
      </c>
      <c r="MU6" s="121" t="str">
        <f t="shared" ref="MU6" si="203">TEXT(MU7, "mmm")</f>
        <v>Dec</v>
      </c>
      <c r="MV6" s="121" t="str">
        <f t="shared" ref="MV6" si="204">TEXT(MV7, "mmm")</f>
        <v>Dec</v>
      </c>
      <c r="MW6" s="121" t="str">
        <f t="shared" ref="MW6" si="205">TEXT(MW7, "mmm")</f>
        <v>Dec</v>
      </c>
      <c r="MX6" s="121" t="str">
        <f t="shared" ref="MX6" si="206">TEXT(MX7, "mmm")</f>
        <v>Dec</v>
      </c>
      <c r="MY6" s="121" t="str">
        <f t="shared" ref="MY6" si="207">TEXT(MY7, "mmm")</f>
        <v>Dec</v>
      </c>
      <c r="MZ6" s="121" t="str">
        <f t="shared" ref="MZ6" si="208">TEXT(MZ7, "mmm")</f>
        <v>Dec</v>
      </c>
      <c r="NA6" s="121" t="str">
        <f t="shared" ref="NA6" si="209">TEXT(NA7, "mmm")</f>
        <v>Dec</v>
      </c>
      <c r="NB6" s="121" t="str">
        <f t="shared" ref="NB6" si="210">TEXT(NB7, "mmm")</f>
        <v>Dec</v>
      </c>
      <c r="NC6" s="121" t="str">
        <f t="shared" ref="NC6" si="211">TEXT(NC7, "mmm")</f>
        <v>Dec</v>
      </c>
      <c r="ND6" s="121" t="str">
        <f t="shared" ref="ND6" si="212">TEXT(ND7, "mmm")</f>
        <v>Dec</v>
      </c>
      <c r="NE6" s="121" t="str">
        <f t="shared" ref="NE6" si="213">TEXT(NE7, "mmm")</f>
        <v>Dec</v>
      </c>
      <c r="NF6" s="121" t="str">
        <f t="shared" ref="NF6" si="214">TEXT(NF7, "mmm")</f>
        <v>Dec</v>
      </c>
      <c r="NG6" s="121" t="str">
        <f t="shared" ref="NG6" si="215">TEXT(NG7, "mmm")</f>
        <v>Dec</v>
      </c>
      <c r="NH6" s="121" t="str">
        <f t="shared" ref="NH6" si="216">TEXT(NH7, "mmm")</f>
        <v>Dec</v>
      </c>
      <c r="NI6" s="121" t="str">
        <f t="shared" ref="NI6" si="217">TEXT(NI7, "mmm")</f>
        <v>Dec</v>
      </c>
      <c r="NJ6" s="121" t="str">
        <f t="shared" ref="NJ6:NK6" si="218">TEXT(NJ7, "mmm")</f>
        <v>Dec</v>
      </c>
      <c r="NK6" s="162" t="str">
        <f t="shared" si="218"/>
        <v>Dec</v>
      </c>
    </row>
    <row r="7" spans="1:375" ht="70.25" customHeight="1" thickBot="1" x14ac:dyDescent="0.4">
      <c r="E7" s="168"/>
      <c r="F7" s="169" t="s">
        <v>68</v>
      </c>
      <c r="G7" s="169" t="s">
        <v>70</v>
      </c>
      <c r="H7" s="169" t="s">
        <v>134</v>
      </c>
      <c r="I7" s="170" t="s">
        <v>69</v>
      </c>
      <c r="J7" s="171">
        <f>Time!G$11</f>
        <v>43831</v>
      </c>
      <c r="K7" s="172">
        <f>Time!H$11</f>
        <v>43832</v>
      </c>
      <c r="L7" s="172">
        <f>Time!I$11</f>
        <v>43833</v>
      </c>
      <c r="M7" s="172">
        <f>Time!J$11</f>
        <v>43834</v>
      </c>
      <c r="N7" s="172">
        <f>Time!K$11</f>
        <v>43835</v>
      </c>
      <c r="O7" s="172">
        <f>Time!L$11</f>
        <v>43836</v>
      </c>
      <c r="P7" s="172">
        <f>Time!M$11</f>
        <v>43837</v>
      </c>
      <c r="Q7" s="172">
        <f>Time!N$11</f>
        <v>43838</v>
      </c>
      <c r="R7" s="172">
        <f>Time!O$11</f>
        <v>43839</v>
      </c>
      <c r="S7" s="172">
        <f>Time!P$11</f>
        <v>43840</v>
      </c>
      <c r="T7" s="172">
        <f>Time!Q$11</f>
        <v>43841</v>
      </c>
      <c r="U7" s="172">
        <f>Time!R$11</f>
        <v>43842</v>
      </c>
      <c r="V7" s="172">
        <f>Time!S$11</f>
        <v>43843</v>
      </c>
      <c r="W7" s="172">
        <f>Time!T$11</f>
        <v>43844</v>
      </c>
      <c r="X7" s="172">
        <f>Time!U$11</f>
        <v>43845</v>
      </c>
      <c r="Y7" s="172">
        <f>Time!V$11</f>
        <v>43846</v>
      </c>
      <c r="Z7" s="172">
        <f>Time!W$11</f>
        <v>43847</v>
      </c>
      <c r="AA7" s="172">
        <f>Time!X$11</f>
        <v>43848</v>
      </c>
      <c r="AB7" s="172">
        <f>Time!Y$11</f>
        <v>43849</v>
      </c>
      <c r="AC7" s="172">
        <f>Time!Z$11</f>
        <v>43850</v>
      </c>
      <c r="AD7" s="172">
        <f>Time!AA$11</f>
        <v>43851</v>
      </c>
      <c r="AE7" s="172">
        <f>Time!AB$11</f>
        <v>43852</v>
      </c>
      <c r="AF7" s="172">
        <f>Time!AC$11</f>
        <v>43853</v>
      </c>
      <c r="AG7" s="172">
        <f>Time!AD$11</f>
        <v>43854</v>
      </c>
      <c r="AH7" s="172">
        <f>Time!AE$11</f>
        <v>43855</v>
      </c>
      <c r="AI7" s="172">
        <f>Time!AF$11</f>
        <v>43856</v>
      </c>
      <c r="AJ7" s="172">
        <f>Time!AG$11</f>
        <v>43857</v>
      </c>
      <c r="AK7" s="172">
        <f>Time!AH$11</f>
        <v>43858</v>
      </c>
      <c r="AL7" s="172">
        <f>Time!AI$11</f>
        <v>43859</v>
      </c>
      <c r="AM7" s="172">
        <f>Time!AJ$11</f>
        <v>43860</v>
      </c>
      <c r="AN7" s="173">
        <f>Time!AK$11</f>
        <v>43861</v>
      </c>
      <c r="AO7" s="171">
        <f>Time!AL$11</f>
        <v>43862</v>
      </c>
      <c r="AP7" s="172">
        <f>Time!AM$11</f>
        <v>43863</v>
      </c>
      <c r="AQ7" s="172">
        <f>Time!AN$11</f>
        <v>43864</v>
      </c>
      <c r="AR7" s="172">
        <f>Time!AO$11</f>
        <v>43865</v>
      </c>
      <c r="AS7" s="172">
        <f>Time!AP$11</f>
        <v>43866</v>
      </c>
      <c r="AT7" s="172">
        <f>Time!AQ$11</f>
        <v>43867</v>
      </c>
      <c r="AU7" s="172">
        <f>Time!AR$11</f>
        <v>43868</v>
      </c>
      <c r="AV7" s="172">
        <f>Time!AS$11</f>
        <v>43869</v>
      </c>
      <c r="AW7" s="172">
        <f>Time!AT$11</f>
        <v>43870</v>
      </c>
      <c r="AX7" s="172">
        <f>Time!AU$11</f>
        <v>43871</v>
      </c>
      <c r="AY7" s="172">
        <f>Time!AV$11</f>
        <v>43872</v>
      </c>
      <c r="AZ7" s="172">
        <f>Time!AW$11</f>
        <v>43873</v>
      </c>
      <c r="BA7" s="172">
        <f>Time!AX$11</f>
        <v>43874</v>
      </c>
      <c r="BB7" s="172">
        <f>Time!AY$11</f>
        <v>43875</v>
      </c>
      <c r="BC7" s="172">
        <f>Time!AZ$11</f>
        <v>43876</v>
      </c>
      <c r="BD7" s="172">
        <f>Time!BA$11</f>
        <v>43877</v>
      </c>
      <c r="BE7" s="172">
        <f>Time!BB$11</f>
        <v>43878</v>
      </c>
      <c r="BF7" s="172">
        <f>Time!BC$11</f>
        <v>43879</v>
      </c>
      <c r="BG7" s="172">
        <f>Time!BD$11</f>
        <v>43880</v>
      </c>
      <c r="BH7" s="172">
        <f>Time!BE$11</f>
        <v>43881</v>
      </c>
      <c r="BI7" s="172">
        <f>Time!BF$11</f>
        <v>43882</v>
      </c>
      <c r="BJ7" s="172">
        <f>Time!BG$11</f>
        <v>43883</v>
      </c>
      <c r="BK7" s="172">
        <f>Time!BH$11</f>
        <v>43884</v>
      </c>
      <c r="BL7" s="172">
        <f>Time!BI$11</f>
        <v>43885</v>
      </c>
      <c r="BM7" s="172">
        <f>Time!BJ$11</f>
        <v>43886</v>
      </c>
      <c r="BN7" s="172">
        <f>Time!BK$11</f>
        <v>43887</v>
      </c>
      <c r="BO7" s="172">
        <f>Time!BL$11</f>
        <v>43888</v>
      </c>
      <c r="BP7" s="172">
        <f>Time!BM$11</f>
        <v>43889</v>
      </c>
      <c r="BQ7" s="173">
        <f>Time!BN$11</f>
        <v>43890</v>
      </c>
      <c r="BR7" s="171">
        <f>Time!BO$11</f>
        <v>43891</v>
      </c>
      <c r="BS7" s="172">
        <f>Time!BP$11</f>
        <v>43892</v>
      </c>
      <c r="BT7" s="172">
        <f>Time!BQ$11</f>
        <v>43893</v>
      </c>
      <c r="BU7" s="172">
        <f>Time!BR$11</f>
        <v>43894</v>
      </c>
      <c r="BV7" s="172">
        <f>Time!BS$11</f>
        <v>43895</v>
      </c>
      <c r="BW7" s="172">
        <f>Time!BT$11</f>
        <v>43896</v>
      </c>
      <c r="BX7" s="172">
        <f>Time!BU$11</f>
        <v>43897</v>
      </c>
      <c r="BY7" s="172">
        <f>Time!BV$11</f>
        <v>43898</v>
      </c>
      <c r="BZ7" s="172">
        <f>Time!BW$11</f>
        <v>43899</v>
      </c>
      <c r="CA7" s="172">
        <f>Time!BX$11</f>
        <v>43900</v>
      </c>
      <c r="CB7" s="172">
        <f>Time!BY$11</f>
        <v>43901</v>
      </c>
      <c r="CC7" s="172">
        <f>Time!BZ$11</f>
        <v>43902</v>
      </c>
      <c r="CD7" s="172">
        <f>Time!CA$11</f>
        <v>43903</v>
      </c>
      <c r="CE7" s="172">
        <f>Time!CB$11</f>
        <v>43904</v>
      </c>
      <c r="CF7" s="172">
        <f>Time!CC$11</f>
        <v>43905</v>
      </c>
      <c r="CG7" s="172">
        <f>Time!CD$11</f>
        <v>43906</v>
      </c>
      <c r="CH7" s="172">
        <f>Time!CE$11</f>
        <v>43907</v>
      </c>
      <c r="CI7" s="172">
        <f>Time!CF$11</f>
        <v>43908</v>
      </c>
      <c r="CJ7" s="172">
        <f>Time!CG$11</f>
        <v>43909</v>
      </c>
      <c r="CK7" s="172">
        <f>Time!CH$11</f>
        <v>43910</v>
      </c>
      <c r="CL7" s="172">
        <f>Time!CI$11</f>
        <v>43911</v>
      </c>
      <c r="CM7" s="172">
        <f>Time!CJ$11</f>
        <v>43912</v>
      </c>
      <c r="CN7" s="172">
        <f>Time!CK$11</f>
        <v>43913</v>
      </c>
      <c r="CO7" s="172">
        <f>Time!CL$11</f>
        <v>43914</v>
      </c>
      <c r="CP7" s="172">
        <f>Time!CM$11</f>
        <v>43915</v>
      </c>
      <c r="CQ7" s="172">
        <f>Time!CN$11</f>
        <v>43916</v>
      </c>
      <c r="CR7" s="172">
        <f>Time!CO$11</f>
        <v>43917</v>
      </c>
      <c r="CS7" s="172">
        <f>Time!CP$11</f>
        <v>43918</v>
      </c>
      <c r="CT7" s="172">
        <f>Time!CQ$11</f>
        <v>43919</v>
      </c>
      <c r="CU7" s="172">
        <f>Time!CR$11</f>
        <v>43920</v>
      </c>
      <c r="CV7" s="173">
        <f>Time!CS$11</f>
        <v>43921</v>
      </c>
      <c r="CW7" s="171">
        <f>Time!CT$11</f>
        <v>43922</v>
      </c>
      <c r="CX7" s="172">
        <f>Time!CU$11</f>
        <v>43923</v>
      </c>
      <c r="CY7" s="172">
        <f>Time!CV$11</f>
        <v>43924</v>
      </c>
      <c r="CZ7" s="172">
        <f>Time!CW$11</f>
        <v>43925</v>
      </c>
      <c r="DA7" s="172">
        <f>Time!CX$11</f>
        <v>43926</v>
      </c>
      <c r="DB7" s="172">
        <f>Time!CY$11</f>
        <v>43927</v>
      </c>
      <c r="DC7" s="172">
        <f>Time!CZ$11</f>
        <v>43928</v>
      </c>
      <c r="DD7" s="172">
        <f>Time!DA$11</f>
        <v>43929</v>
      </c>
      <c r="DE7" s="172">
        <f>Time!DB$11</f>
        <v>43930</v>
      </c>
      <c r="DF7" s="172">
        <f>Time!DC$11</f>
        <v>43931</v>
      </c>
      <c r="DG7" s="172">
        <f>Time!DD$11</f>
        <v>43932</v>
      </c>
      <c r="DH7" s="172">
        <f>Time!DE$11</f>
        <v>43933</v>
      </c>
      <c r="DI7" s="172">
        <f>Time!DF$11</f>
        <v>43934</v>
      </c>
      <c r="DJ7" s="172">
        <f>Time!DG$11</f>
        <v>43935</v>
      </c>
      <c r="DK7" s="172">
        <f>Time!DH$11</f>
        <v>43936</v>
      </c>
      <c r="DL7" s="172">
        <f>Time!DI$11</f>
        <v>43937</v>
      </c>
      <c r="DM7" s="172">
        <f>Time!DJ$11</f>
        <v>43938</v>
      </c>
      <c r="DN7" s="172">
        <f>Time!DK$11</f>
        <v>43939</v>
      </c>
      <c r="DO7" s="172">
        <f>Time!DL$11</f>
        <v>43940</v>
      </c>
      <c r="DP7" s="172">
        <f>Time!DM$11</f>
        <v>43941</v>
      </c>
      <c r="DQ7" s="172">
        <f>Time!DN$11</f>
        <v>43942</v>
      </c>
      <c r="DR7" s="172">
        <f>Time!DO$11</f>
        <v>43943</v>
      </c>
      <c r="DS7" s="172">
        <f>Time!DP$11</f>
        <v>43944</v>
      </c>
      <c r="DT7" s="172">
        <f>Time!DQ$11</f>
        <v>43945</v>
      </c>
      <c r="DU7" s="172">
        <f>Time!DR$11</f>
        <v>43946</v>
      </c>
      <c r="DV7" s="172">
        <f>Time!DS$11</f>
        <v>43947</v>
      </c>
      <c r="DW7" s="172">
        <f>Time!DT$11</f>
        <v>43948</v>
      </c>
      <c r="DX7" s="172">
        <f>Time!DU$11</f>
        <v>43949</v>
      </c>
      <c r="DY7" s="172">
        <f>Time!DV$11</f>
        <v>43950</v>
      </c>
      <c r="DZ7" s="173">
        <f>Time!DW$11</f>
        <v>43951</v>
      </c>
      <c r="EA7" s="171">
        <f>Time!DX$11</f>
        <v>43952</v>
      </c>
      <c r="EB7" s="172">
        <f>Time!DY$11</f>
        <v>43953</v>
      </c>
      <c r="EC7" s="172">
        <f>Time!DZ$11</f>
        <v>43954</v>
      </c>
      <c r="ED7" s="172">
        <f>Time!EA$11</f>
        <v>43955</v>
      </c>
      <c r="EE7" s="172">
        <f>Time!EB$11</f>
        <v>43956</v>
      </c>
      <c r="EF7" s="172">
        <f>Time!EC$11</f>
        <v>43957</v>
      </c>
      <c r="EG7" s="172">
        <f>Time!ED$11</f>
        <v>43958</v>
      </c>
      <c r="EH7" s="172">
        <f>Time!EE$11</f>
        <v>43959</v>
      </c>
      <c r="EI7" s="172">
        <f>Time!EF$11</f>
        <v>43960</v>
      </c>
      <c r="EJ7" s="172">
        <f>Time!EG$11</f>
        <v>43961</v>
      </c>
      <c r="EK7" s="172">
        <f>Time!EH$11</f>
        <v>43962</v>
      </c>
      <c r="EL7" s="172">
        <f>Time!EI$11</f>
        <v>43963</v>
      </c>
      <c r="EM7" s="172">
        <f>Time!EJ$11</f>
        <v>43964</v>
      </c>
      <c r="EN7" s="172">
        <f>Time!EK$11</f>
        <v>43965</v>
      </c>
      <c r="EO7" s="172">
        <f>Time!EL$11</f>
        <v>43966</v>
      </c>
      <c r="EP7" s="172">
        <f>Time!EM$11</f>
        <v>43967</v>
      </c>
      <c r="EQ7" s="172">
        <f>Time!EN$11</f>
        <v>43968</v>
      </c>
      <c r="ER7" s="172">
        <f>Time!EO$11</f>
        <v>43969</v>
      </c>
      <c r="ES7" s="172">
        <f>Time!EP$11</f>
        <v>43970</v>
      </c>
      <c r="ET7" s="172">
        <f>Time!EQ$11</f>
        <v>43971</v>
      </c>
      <c r="EU7" s="172">
        <f>Time!ER$11</f>
        <v>43972</v>
      </c>
      <c r="EV7" s="172">
        <f>Time!ES$11</f>
        <v>43973</v>
      </c>
      <c r="EW7" s="172">
        <f>Time!ET$11</f>
        <v>43974</v>
      </c>
      <c r="EX7" s="172">
        <f>Time!EU$11</f>
        <v>43975</v>
      </c>
      <c r="EY7" s="172">
        <f>Time!EV$11</f>
        <v>43976</v>
      </c>
      <c r="EZ7" s="172">
        <f>Time!EW$11</f>
        <v>43977</v>
      </c>
      <c r="FA7" s="172">
        <f>Time!EX$11</f>
        <v>43978</v>
      </c>
      <c r="FB7" s="172">
        <f>Time!EY$11</f>
        <v>43979</v>
      </c>
      <c r="FC7" s="172">
        <f>Time!EZ$11</f>
        <v>43980</v>
      </c>
      <c r="FD7" s="172">
        <f>Time!FA$11</f>
        <v>43981</v>
      </c>
      <c r="FE7" s="173">
        <f>Time!FB$11</f>
        <v>43982</v>
      </c>
      <c r="FF7" s="171">
        <f>Time!FC$11</f>
        <v>43983</v>
      </c>
      <c r="FG7" s="172">
        <f>Time!FD$11</f>
        <v>43984</v>
      </c>
      <c r="FH7" s="172">
        <f>Time!FE$11</f>
        <v>43985</v>
      </c>
      <c r="FI7" s="172">
        <f>Time!FF$11</f>
        <v>43986</v>
      </c>
      <c r="FJ7" s="172">
        <f>Time!FG$11</f>
        <v>43987</v>
      </c>
      <c r="FK7" s="172">
        <f>Time!FH$11</f>
        <v>43988</v>
      </c>
      <c r="FL7" s="172">
        <f>Time!FI$11</f>
        <v>43989</v>
      </c>
      <c r="FM7" s="172">
        <f>Time!FJ$11</f>
        <v>43990</v>
      </c>
      <c r="FN7" s="172">
        <f>Time!FK$11</f>
        <v>43991</v>
      </c>
      <c r="FO7" s="172">
        <f>Time!FL$11</f>
        <v>43992</v>
      </c>
      <c r="FP7" s="172">
        <f>Time!FM$11</f>
        <v>43993</v>
      </c>
      <c r="FQ7" s="172">
        <f>Time!FN$11</f>
        <v>43994</v>
      </c>
      <c r="FR7" s="172">
        <f>Time!FO$11</f>
        <v>43995</v>
      </c>
      <c r="FS7" s="172">
        <f>Time!FP$11</f>
        <v>43996</v>
      </c>
      <c r="FT7" s="172">
        <f>Time!FQ$11</f>
        <v>43997</v>
      </c>
      <c r="FU7" s="172">
        <f>Time!FR$11</f>
        <v>43998</v>
      </c>
      <c r="FV7" s="172">
        <f>Time!FS$11</f>
        <v>43999</v>
      </c>
      <c r="FW7" s="172">
        <f>Time!FT$11</f>
        <v>44000</v>
      </c>
      <c r="FX7" s="172">
        <f>Time!FU$11</f>
        <v>44001</v>
      </c>
      <c r="FY7" s="172">
        <f>Time!FV$11</f>
        <v>44002</v>
      </c>
      <c r="FZ7" s="172">
        <f>Time!FW$11</f>
        <v>44003</v>
      </c>
      <c r="GA7" s="172">
        <f>Time!FX$11</f>
        <v>44004</v>
      </c>
      <c r="GB7" s="172">
        <f>Time!FY$11</f>
        <v>44005</v>
      </c>
      <c r="GC7" s="172">
        <f>Time!FZ$11</f>
        <v>44006</v>
      </c>
      <c r="GD7" s="172">
        <f>Time!GA$11</f>
        <v>44007</v>
      </c>
      <c r="GE7" s="172">
        <f>Time!GB$11</f>
        <v>44008</v>
      </c>
      <c r="GF7" s="172">
        <f>Time!GC$11</f>
        <v>44009</v>
      </c>
      <c r="GG7" s="172">
        <f>Time!GD$11</f>
        <v>44010</v>
      </c>
      <c r="GH7" s="172">
        <f>Time!GE$11</f>
        <v>44011</v>
      </c>
      <c r="GI7" s="173">
        <f>Time!GF$11</f>
        <v>44012</v>
      </c>
      <c r="GJ7" s="171">
        <f>Time!GG$11</f>
        <v>44013</v>
      </c>
      <c r="GK7" s="172">
        <f>Time!GH$11</f>
        <v>44014</v>
      </c>
      <c r="GL7" s="172">
        <f>Time!GI$11</f>
        <v>44015</v>
      </c>
      <c r="GM7" s="172">
        <f>Time!GJ$11</f>
        <v>44016</v>
      </c>
      <c r="GN7" s="172">
        <f>Time!GK$11</f>
        <v>44017</v>
      </c>
      <c r="GO7" s="172">
        <f>Time!GL$11</f>
        <v>44018</v>
      </c>
      <c r="GP7" s="172">
        <f>Time!GM$11</f>
        <v>44019</v>
      </c>
      <c r="GQ7" s="172">
        <f>Time!GN$11</f>
        <v>44020</v>
      </c>
      <c r="GR7" s="172">
        <f>Time!GO$11</f>
        <v>44021</v>
      </c>
      <c r="GS7" s="172">
        <f>Time!GP$11</f>
        <v>44022</v>
      </c>
      <c r="GT7" s="172">
        <f>Time!GQ$11</f>
        <v>44023</v>
      </c>
      <c r="GU7" s="172">
        <f>Time!GR$11</f>
        <v>44024</v>
      </c>
      <c r="GV7" s="172">
        <f>Time!GS$11</f>
        <v>44025</v>
      </c>
      <c r="GW7" s="172">
        <f>Time!GT$11</f>
        <v>44026</v>
      </c>
      <c r="GX7" s="172">
        <f>Time!GU$11</f>
        <v>44027</v>
      </c>
      <c r="GY7" s="172">
        <f>Time!GV$11</f>
        <v>44028</v>
      </c>
      <c r="GZ7" s="172">
        <f>Time!GW$11</f>
        <v>44029</v>
      </c>
      <c r="HA7" s="172">
        <f>Time!GX$11</f>
        <v>44030</v>
      </c>
      <c r="HB7" s="172">
        <f>Time!GY$11</f>
        <v>44031</v>
      </c>
      <c r="HC7" s="172">
        <f>Time!GZ$11</f>
        <v>44032</v>
      </c>
      <c r="HD7" s="172">
        <f>Time!HA$11</f>
        <v>44033</v>
      </c>
      <c r="HE7" s="172">
        <f>Time!HB$11</f>
        <v>44034</v>
      </c>
      <c r="HF7" s="172">
        <f>Time!HC$11</f>
        <v>44035</v>
      </c>
      <c r="HG7" s="172">
        <f>Time!HD$11</f>
        <v>44036</v>
      </c>
      <c r="HH7" s="172">
        <f>Time!HE$11</f>
        <v>44037</v>
      </c>
      <c r="HI7" s="172">
        <f>Time!HF$11</f>
        <v>44038</v>
      </c>
      <c r="HJ7" s="172">
        <f>Time!HG$11</f>
        <v>44039</v>
      </c>
      <c r="HK7" s="172">
        <f>Time!HH$11</f>
        <v>44040</v>
      </c>
      <c r="HL7" s="172">
        <f>Time!HI$11</f>
        <v>44041</v>
      </c>
      <c r="HM7" s="172">
        <f>Time!HJ$11</f>
        <v>44042</v>
      </c>
      <c r="HN7" s="173">
        <f>Time!HK$11</f>
        <v>44043</v>
      </c>
      <c r="HO7" s="171">
        <f>Time!HL$11</f>
        <v>44044</v>
      </c>
      <c r="HP7" s="172">
        <f>Time!HM$11</f>
        <v>44045</v>
      </c>
      <c r="HQ7" s="172">
        <f>Time!HN$11</f>
        <v>44046</v>
      </c>
      <c r="HR7" s="172">
        <f>Time!HO$11</f>
        <v>44047</v>
      </c>
      <c r="HS7" s="172">
        <f>Time!HP$11</f>
        <v>44048</v>
      </c>
      <c r="HT7" s="172">
        <f>Time!HQ$11</f>
        <v>44049</v>
      </c>
      <c r="HU7" s="172">
        <f>Time!HR$11</f>
        <v>44050</v>
      </c>
      <c r="HV7" s="172">
        <f>Time!HS$11</f>
        <v>44051</v>
      </c>
      <c r="HW7" s="172">
        <f>Time!HT$11</f>
        <v>44052</v>
      </c>
      <c r="HX7" s="172">
        <f>Time!HU$11</f>
        <v>44053</v>
      </c>
      <c r="HY7" s="172">
        <f>Time!HV$11</f>
        <v>44054</v>
      </c>
      <c r="HZ7" s="172">
        <f>Time!HW$11</f>
        <v>44055</v>
      </c>
      <c r="IA7" s="172">
        <f>Time!HX$11</f>
        <v>44056</v>
      </c>
      <c r="IB7" s="172">
        <f>Time!HY$11</f>
        <v>44057</v>
      </c>
      <c r="IC7" s="172">
        <f>Time!HZ$11</f>
        <v>44058</v>
      </c>
      <c r="ID7" s="172">
        <f>Time!IA$11</f>
        <v>44059</v>
      </c>
      <c r="IE7" s="172">
        <f>Time!IB$11</f>
        <v>44060</v>
      </c>
      <c r="IF7" s="172">
        <f>Time!IC$11</f>
        <v>44061</v>
      </c>
      <c r="IG7" s="172">
        <f>Time!ID$11</f>
        <v>44062</v>
      </c>
      <c r="IH7" s="172">
        <f>Time!IE$11</f>
        <v>44063</v>
      </c>
      <c r="II7" s="172">
        <f>Time!IF$11</f>
        <v>44064</v>
      </c>
      <c r="IJ7" s="172">
        <f>Time!IG$11</f>
        <v>44065</v>
      </c>
      <c r="IK7" s="172">
        <f>Time!IH$11</f>
        <v>44066</v>
      </c>
      <c r="IL7" s="172">
        <f>Time!II$11</f>
        <v>44067</v>
      </c>
      <c r="IM7" s="172">
        <f>Time!IJ$11</f>
        <v>44068</v>
      </c>
      <c r="IN7" s="172">
        <f>Time!IK$11</f>
        <v>44069</v>
      </c>
      <c r="IO7" s="172">
        <f>Time!IL$11</f>
        <v>44070</v>
      </c>
      <c r="IP7" s="172">
        <f>Time!IM$11</f>
        <v>44071</v>
      </c>
      <c r="IQ7" s="172">
        <f>Time!IN$11</f>
        <v>44072</v>
      </c>
      <c r="IR7" s="172">
        <f>Time!IO$11</f>
        <v>44073</v>
      </c>
      <c r="IS7" s="173">
        <f>Time!IP$11</f>
        <v>44074</v>
      </c>
      <c r="IT7" s="171">
        <f>Time!IQ$11</f>
        <v>44075</v>
      </c>
      <c r="IU7" s="172">
        <f>Time!IR$11</f>
        <v>44076</v>
      </c>
      <c r="IV7" s="172">
        <f>Time!IS$11</f>
        <v>44077</v>
      </c>
      <c r="IW7" s="172">
        <f>Time!IT$11</f>
        <v>44078</v>
      </c>
      <c r="IX7" s="172">
        <f>Time!IU$11</f>
        <v>44079</v>
      </c>
      <c r="IY7" s="172">
        <f>Time!IV$11</f>
        <v>44080</v>
      </c>
      <c r="IZ7" s="172">
        <f>Time!IW$11</f>
        <v>44081</v>
      </c>
      <c r="JA7" s="172">
        <f>Time!IX$11</f>
        <v>44082</v>
      </c>
      <c r="JB7" s="172">
        <f>Time!IY$11</f>
        <v>44083</v>
      </c>
      <c r="JC7" s="172">
        <f>Time!IZ$11</f>
        <v>44084</v>
      </c>
      <c r="JD7" s="172">
        <f>Time!JA$11</f>
        <v>44085</v>
      </c>
      <c r="JE7" s="172">
        <f>Time!JB$11</f>
        <v>44086</v>
      </c>
      <c r="JF7" s="172">
        <f>Time!JC$11</f>
        <v>44087</v>
      </c>
      <c r="JG7" s="172">
        <f>Time!JD$11</f>
        <v>44088</v>
      </c>
      <c r="JH7" s="172">
        <f>Time!JE$11</f>
        <v>44089</v>
      </c>
      <c r="JI7" s="172">
        <f>Time!JF$11</f>
        <v>44090</v>
      </c>
      <c r="JJ7" s="172">
        <f>Time!JG$11</f>
        <v>44091</v>
      </c>
      <c r="JK7" s="172">
        <f>Time!JH$11</f>
        <v>44092</v>
      </c>
      <c r="JL7" s="172">
        <f>Time!JI$11</f>
        <v>44093</v>
      </c>
      <c r="JM7" s="172">
        <f>Time!JJ$11</f>
        <v>44094</v>
      </c>
      <c r="JN7" s="172">
        <f>Time!JK$11</f>
        <v>44095</v>
      </c>
      <c r="JO7" s="172">
        <f>Time!JL$11</f>
        <v>44096</v>
      </c>
      <c r="JP7" s="172">
        <f>Time!JM$11</f>
        <v>44097</v>
      </c>
      <c r="JQ7" s="172">
        <f>Time!JN$11</f>
        <v>44098</v>
      </c>
      <c r="JR7" s="172">
        <f>Time!JO$11</f>
        <v>44099</v>
      </c>
      <c r="JS7" s="172">
        <f>Time!JP$11</f>
        <v>44100</v>
      </c>
      <c r="JT7" s="172">
        <f>Time!JQ$11</f>
        <v>44101</v>
      </c>
      <c r="JU7" s="172">
        <f>Time!JR$11</f>
        <v>44102</v>
      </c>
      <c r="JV7" s="172">
        <f>Time!JS$11</f>
        <v>44103</v>
      </c>
      <c r="JW7" s="173">
        <f>Time!JT$11</f>
        <v>44104</v>
      </c>
      <c r="JX7" s="171">
        <f>Time!JU$11</f>
        <v>44105</v>
      </c>
      <c r="JY7" s="172">
        <f>Time!JV$11</f>
        <v>44106</v>
      </c>
      <c r="JZ7" s="172">
        <f>Time!JW$11</f>
        <v>44107</v>
      </c>
      <c r="KA7" s="172">
        <f>Time!JX$11</f>
        <v>44108</v>
      </c>
      <c r="KB7" s="172">
        <f>Time!JY$11</f>
        <v>44109</v>
      </c>
      <c r="KC7" s="172">
        <f>Time!JZ$11</f>
        <v>44110</v>
      </c>
      <c r="KD7" s="172">
        <f>Time!KA$11</f>
        <v>44111</v>
      </c>
      <c r="KE7" s="172">
        <f>Time!KB$11</f>
        <v>44112</v>
      </c>
      <c r="KF7" s="172">
        <f>Time!KC$11</f>
        <v>44113</v>
      </c>
      <c r="KG7" s="172">
        <f>Time!KD$11</f>
        <v>44114</v>
      </c>
      <c r="KH7" s="172">
        <f>Time!KE$11</f>
        <v>44115</v>
      </c>
      <c r="KI7" s="172">
        <f>Time!KF$11</f>
        <v>44116</v>
      </c>
      <c r="KJ7" s="172">
        <f>Time!KG$11</f>
        <v>44117</v>
      </c>
      <c r="KK7" s="172">
        <f>Time!KH$11</f>
        <v>44118</v>
      </c>
      <c r="KL7" s="172">
        <f>Time!KI$11</f>
        <v>44119</v>
      </c>
      <c r="KM7" s="172">
        <f>Time!KJ$11</f>
        <v>44120</v>
      </c>
      <c r="KN7" s="172">
        <f>Time!KK$11</f>
        <v>44121</v>
      </c>
      <c r="KO7" s="172">
        <f>Time!KL$11</f>
        <v>44122</v>
      </c>
      <c r="KP7" s="172">
        <f>Time!KM$11</f>
        <v>44123</v>
      </c>
      <c r="KQ7" s="172">
        <f>Time!KN$11</f>
        <v>44124</v>
      </c>
      <c r="KR7" s="172">
        <f>Time!KO$11</f>
        <v>44125</v>
      </c>
      <c r="KS7" s="172">
        <f>Time!KP$11</f>
        <v>44126</v>
      </c>
      <c r="KT7" s="172">
        <f>Time!KQ$11</f>
        <v>44127</v>
      </c>
      <c r="KU7" s="172">
        <f>Time!KR$11</f>
        <v>44128</v>
      </c>
      <c r="KV7" s="172">
        <f>Time!KS$11</f>
        <v>44129</v>
      </c>
      <c r="KW7" s="172">
        <f>Time!KT$11</f>
        <v>44130</v>
      </c>
      <c r="KX7" s="172">
        <f>Time!KU$11</f>
        <v>44131</v>
      </c>
      <c r="KY7" s="172">
        <f>Time!KV$11</f>
        <v>44132</v>
      </c>
      <c r="KZ7" s="172">
        <f>Time!KW$11</f>
        <v>44133</v>
      </c>
      <c r="LA7" s="172">
        <f>Time!KX$11</f>
        <v>44134</v>
      </c>
      <c r="LB7" s="173">
        <f>Time!KY$11</f>
        <v>44135</v>
      </c>
      <c r="LC7" s="171">
        <f>Time!KZ$11</f>
        <v>44136</v>
      </c>
      <c r="LD7" s="172">
        <f>Time!LA$11</f>
        <v>44137</v>
      </c>
      <c r="LE7" s="172">
        <f>Time!LB$11</f>
        <v>44138</v>
      </c>
      <c r="LF7" s="172">
        <f>Time!LC$11</f>
        <v>44139</v>
      </c>
      <c r="LG7" s="172">
        <f>Time!LD$11</f>
        <v>44140</v>
      </c>
      <c r="LH7" s="172">
        <f>Time!LE$11</f>
        <v>44141</v>
      </c>
      <c r="LI7" s="172">
        <f>Time!LF$11</f>
        <v>44142</v>
      </c>
      <c r="LJ7" s="172">
        <f>Time!LG$11</f>
        <v>44143</v>
      </c>
      <c r="LK7" s="172">
        <f>Time!LH$11</f>
        <v>44144</v>
      </c>
      <c r="LL7" s="172">
        <f>Time!LI$11</f>
        <v>44145</v>
      </c>
      <c r="LM7" s="172">
        <f>Time!LJ$11</f>
        <v>44146</v>
      </c>
      <c r="LN7" s="172">
        <f>Time!LK$11</f>
        <v>44147</v>
      </c>
      <c r="LO7" s="172">
        <f>Time!LL$11</f>
        <v>44148</v>
      </c>
      <c r="LP7" s="172">
        <f>Time!LM$11</f>
        <v>44149</v>
      </c>
      <c r="LQ7" s="172">
        <f>Time!LN$11</f>
        <v>44150</v>
      </c>
      <c r="LR7" s="172">
        <f>Time!LO$11</f>
        <v>44151</v>
      </c>
      <c r="LS7" s="172">
        <f>Time!LP$11</f>
        <v>44152</v>
      </c>
      <c r="LT7" s="172">
        <f>Time!LQ$11</f>
        <v>44153</v>
      </c>
      <c r="LU7" s="172">
        <f>Time!LR$11</f>
        <v>44154</v>
      </c>
      <c r="LV7" s="172">
        <f>Time!LS$11</f>
        <v>44155</v>
      </c>
      <c r="LW7" s="172">
        <f>Time!LT$11</f>
        <v>44156</v>
      </c>
      <c r="LX7" s="172">
        <f>Time!LU$11</f>
        <v>44157</v>
      </c>
      <c r="LY7" s="172">
        <f>Time!LV$11</f>
        <v>44158</v>
      </c>
      <c r="LZ7" s="172">
        <f>Time!LW$11</f>
        <v>44159</v>
      </c>
      <c r="MA7" s="172">
        <f>Time!LX$11</f>
        <v>44160</v>
      </c>
      <c r="MB7" s="172">
        <f>Time!LY$11</f>
        <v>44161</v>
      </c>
      <c r="MC7" s="172">
        <f>Time!LZ$11</f>
        <v>44162</v>
      </c>
      <c r="MD7" s="172">
        <f>Time!MA$11</f>
        <v>44163</v>
      </c>
      <c r="ME7" s="172">
        <f>Time!MB$11</f>
        <v>44164</v>
      </c>
      <c r="MF7" s="173">
        <f>Time!MC$11</f>
        <v>44165</v>
      </c>
      <c r="MG7" s="171">
        <f>Time!MD$11</f>
        <v>44166</v>
      </c>
      <c r="MH7" s="172">
        <f>Time!ME$11</f>
        <v>44167</v>
      </c>
      <c r="MI7" s="172">
        <f>Time!MF$11</f>
        <v>44168</v>
      </c>
      <c r="MJ7" s="172">
        <f>Time!MG$11</f>
        <v>44169</v>
      </c>
      <c r="MK7" s="172">
        <f>Time!MH$11</f>
        <v>44170</v>
      </c>
      <c r="ML7" s="172">
        <f>Time!MI$11</f>
        <v>44171</v>
      </c>
      <c r="MM7" s="172">
        <f>Time!MJ$11</f>
        <v>44172</v>
      </c>
      <c r="MN7" s="172">
        <f>Time!MK$11</f>
        <v>44173</v>
      </c>
      <c r="MO7" s="172">
        <f>Time!ML$11</f>
        <v>44174</v>
      </c>
      <c r="MP7" s="172">
        <f>Time!MM$11</f>
        <v>44175</v>
      </c>
      <c r="MQ7" s="172">
        <f>Time!MN$11</f>
        <v>44176</v>
      </c>
      <c r="MR7" s="172">
        <f>Time!MO$11</f>
        <v>44177</v>
      </c>
      <c r="MS7" s="172">
        <f>Time!MP$11</f>
        <v>44178</v>
      </c>
      <c r="MT7" s="172">
        <f>Time!MQ$11</f>
        <v>44179</v>
      </c>
      <c r="MU7" s="172">
        <f>Time!MR$11</f>
        <v>44180</v>
      </c>
      <c r="MV7" s="172">
        <f>Time!MS$11</f>
        <v>44181</v>
      </c>
      <c r="MW7" s="172">
        <f>Time!MT$11</f>
        <v>44182</v>
      </c>
      <c r="MX7" s="172">
        <f>Time!MU$11</f>
        <v>44183</v>
      </c>
      <c r="MY7" s="172">
        <f>Time!MV$11</f>
        <v>44184</v>
      </c>
      <c r="MZ7" s="172">
        <f>Time!MW$11</f>
        <v>44185</v>
      </c>
      <c r="NA7" s="172">
        <f>Time!MX$11</f>
        <v>44186</v>
      </c>
      <c r="NB7" s="172">
        <f>Time!MY$11</f>
        <v>44187</v>
      </c>
      <c r="NC7" s="172">
        <f>Time!MZ$11</f>
        <v>44188</v>
      </c>
      <c r="ND7" s="172">
        <f>Time!NA$11</f>
        <v>44189</v>
      </c>
      <c r="NE7" s="172">
        <f>Time!NB$11</f>
        <v>44190</v>
      </c>
      <c r="NF7" s="172">
        <f>Time!NC$11</f>
        <v>44191</v>
      </c>
      <c r="NG7" s="172">
        <f>Time!ND$11</f>
        <v>44192</v>
      </c>
      <c r="NH7" s="172">
        <f>Time!NE$11</f>
        <v>44193</v>
      </c>
      <c r="NI7" s="172">
        <f>Time!NF$11</f>
        <v>44194</v>
      </c>
      <c r="NJ7" s="172">
        <f>Time!NG$11</f>
        <v>44195</v>
      </c>
      <c r="NK7" s="173">
        <f>Time!NH$11</f>
        <v>44196</v>
      </c>
    </row>
    <row r="8" spans="1:375" ht="12" customHeight="1" x14ac:dyDescent="0.35">
      <c r="E8" s="192" t="str">
        <f>Inputs!E27</f>
        <v>Employee 1</v>
      </c>
      <c r="F8" s="193">
        <f>Inputs!F27</f>
        <v>25</v>
      </c>
      <c r="G8" s="194">
        <f>'Team Summary'!G8</f>
        <v>0</v>
      </c>
      <c r="H8" s="194">
        <f>'Team Summary'!H8</f>
        <v>0</v>
      </c>
      <c r="I8" s="195">
        <f>F8 - H8</f>
        <v>25</v>
      </c>
      <c r="J8" s="174">
        <f>Jan!F11</f>
        <v>0</v>
      </c>
      <c r="K8" s="175">
        <f>Jan!G11</f>
        <v>0</v>
      </c>
      <c r="L8" s="175">
        <f>Jan!H11</f>
        <v>0</v>
      </c>
      <c r="M8" s="176">
        <f>Jan!I11</f>
        <v>0</v>
      </c>
      <c r="N8" s="176">
        <f>Jan!J11</f>
        <v>0</v>
      </c>
      <c r="O8" s="175">
        <f>Jan!K11</f>
        <v>0</v>
      </c>
      <c r="P8" s="175">
        <f>Jan!L11</f>
        <v>0</v>
      </c>
      <c r="Q8" s="175">
        <f>Jan!M11</f>
        <v>0</v>
      </c>
      <c r="R8" s="175">
        <f>Jan!N11</f>
        <v>0</v>
      </c>
      <c r="S8" s="175">
        <f>Jan!O11</f>
        <v>0</v>
      </c>
      <c r="T8" s="176">
        <f>Jan!P11</f>
        <v>0</v>
      </c>
      <c r="U8" s="176">
        <f>Jan!Q11</f>
        <v>0</v>
      </c>
      <c r="V8" s="175">
        <f>Jan!R11</f>
        <v>0</v>
      </c>
      <c r="W8" s="175">
        <f>Jan!S11</f>
        <v>0</v>
      </c>
      <c r="X8" s="175">
        <f>Jan!T11</f>
        <v>0</v>
      </c>
      <c r="Y8" s="175">
        <f>Jan!U11</f>
        <v>0</v>
      </c>
      <c r="Z8" s="175">
        <f>Jan!V11</f>
        <v>0</v>
      </c>
      <c r="AA8" s="176">
        <f>Jan!W11</f>
        <v>0</v>
      </c>
      <c r="AB8" s="176">
        <f>Jan!X11</f>
        <v>0</v>
      </c>
      <c r="AC8" s="175">
        <f>Jan!Y11</f>
        <v>0</v>
      </c>
      <c r="AD8" s="175">
        <f>Jan!Z11</f>
        <v>0</v>
      </c>
      <c r="AE8" s="175">
        <f>Jan!AA11</f>
        <v>0</v>
      </c>
      <c r="AF8" s="175">
        <f>Jan!AB11</f>
        <v>0</v>
      </c>
      <c r="AG8" s="175">
        <f>Jan!AC11</f>
        <v>0</v>
      </c>
      <c r="AH8" s="176">
        <f>Jan!AD11</f>
        <v>0</v>
      </c>
      <c r="AI8" s="176">
        <f>Jan!AE11</f>
        <v>0</v>
      </c>
      <c r="AJ8" s="175">
        <f>Jan!AF11</f>
        <v>0</v>
      </c>
      <c r="AK8" s="175">
        <f>Jan!AG11</f>
        <v>0</v>
      </c>
      <c r="AL8" s="175">
        <f>Jan!AH11</f>
        <v>0</v>
      </c>
      <c r="AM8" s="175">
        <f>Jan!AI11</f>
        <v>0</v>
      </c>
      <c r="AN8" s="177">
        <f>Jan!AJ11</f>
        <v>0</v>
      </c>
      <c r="AO8" s="178">
        <f>Feb!F11</f>
        <v>0</v>
      </c>
      <c r="AP8" s="176">
        <f>Feb!G11</f>
        <v>0</v>
      </c>
      <c r="AQ8" s="175">
        <f>Feb!H11</f>
        <v>0</v>
      </c>
      <c r="AR8" s="175">
        <f>Feb!I11</f>
        <v>0</v>
      </c>
      <c r="AS8" s="175">
        <f>Feb!J11</f>
        <v>0</v>
      </c>
      <c r="AT8" s="175">
        <f>Feb!K11</f>
        <v>0</v>
      </c>
      <c r="AU8" s="175">
        <f>Feb!L11</f>
        <v>0</v>
      </c>
      <c r="AV8" s="176">
        <f>Feb!M11</f>
        <v>0</v>
      </c>
      <c r="AW8" s="176">
        <f>Feb!N11</f>
        <v>0</v>
      </c>
      <c r="AX8" s="175">
        <f>Feb!O11</f>
        <v>0</v>
      </c>
      <c r="AY8" s="175">
        <f>Feb!P11</f>
        <v>0</v>
      </c>
      <c r="AZ8" s="175">
        <f>Feb!Q11</f>
        <v>0</v>
      </c>
      <c r="BA8" s="175">
        <f>Feb!R11</f>
        <v>0</v>
      </c>
      <c r="BB8" s="175">
        <f>Feb!S11</f>
        <v>0</v>
      </c>
      <c r="BC8" s="176">
        <f>Feb!T11</f>
        <v>0</v>
      </c>
      <c r="BD8" s="176">
        <f>Feb!U11</f>
        <v>0</v>
      </c>
      <c r="BE8" s="175">
        <f>Feb!V11</f>
        <v>0</v>
      </c>
      <c r="BF8" s="175">
        <f>Feb!W11</f>
        <v>0</v>
      </c>
      <c r="BG8" s="175">
        <f>Feb!X11</f>
        <v>0</v>
      </c>
      <c r="BH8" s="175">
        <f>Feb!Y11</f>
        <v>0</v>
      </c>
      <c r="BI8" s="175">
        <f>Feb!Z11</f>
        <v>0</v>
      </c>
      <c r="BJ8" s="176">
        <f>Feb!AA11</f>
        <v>0</v>
      </c>
      <c r="BK8" s="176">
        <f>Feb!AB11</f>
        <v>0</v>
      </c>
      <c r="BL8" s="175">
        <f>Feb!AC11</f>
        <v>0</v>
      </c>
      <c r="BM8" s="175">
        <f>Feb!AD11</f>
        <v>0</v>
      </c>
      <c r="BN8" s="175">
        <f>Feb!AE11</f>
        <v>0</v>
      </c>
      <c r="BO8" s="175">
        <f>Feb!AF11</f>
        <v>0</v>
      </c>
      <c r="BP8" s="175">
        <f>Feb!AG11</f>
        <v>0</v>
      </c>
      <c r="BQ8" s="179">
        <f>Feb!AH11</f>
        <v>0</v>
      </c>
      <c r="BR8" s="178">
        <f>Mar!F11</f>
        <v>0</v>
      </c>
      <c r="BS8" s="175">
        <f>Mar!G11</f>
        <v>0</v>
      </c>
      <c r="BT8" s="175">
        <f>Mar!H11</f>
        <v>0</v>
      </c>
      <c r="BU8" s="175">
        <f>Mar!I11</f>
        <v>0</v>
      </c>
      <c r="BV8" s="175">
        <f>Mar!J11</f>
        <v>0</v>
      </c>
      <c r="BW8" s="175">
        <f>Mar!K11</f>
        <v>0</v>
      </c>
      <c r="BX8" s="176">
        <f>Mar!L11</f>
        <v>0</v>
      </c>
      <c r="BY8" s="176">
        <f>Mar!M11</f>
        <v>0</v>
      </c>
      <c r="BZ8" s="175">
        <f>Mar!N11</f>
        <v>0</v>
      </c>
      <c r="CA8" s="175">
        <f>Mar!O11</f>
        <v>0</v>
      </c>
      <c r="CB8" s="175">
        <f>Mar!P11</f>
        <v>0</v>
      </c>
      <c r="CC8" s="175">
        <f>Mar!Q11</f>
        <v>0</v>
      </c>
      <c r="CD8" s="175">
        <f>Mar!R11</f>
        <v>0</v>
      </c>
      <c r="CE8" s="176">
        <f>Mar!S11</f>
        <v>0</v>
      </c>
      <c r="CF8" s="176">
        <f>Mar!T11</f>
        <v>0</v>
      </c>
      <c r="CG8" s="175">
        <f>Mar!U11</f>
        <v>0</v>
      </c>
      <c r="CH8" s="175">
        <f>Mar!V11</f>
        <v>0</v>
      </c>
      <c r="CI8" s="175">
        <f>Mar!W11</f>
        <v>0</v>
      </c>
      <c r="CJ8" s="175">
        <f>Mar!X11</f>
        <v>0</v>
      </c>
      <c r="CK8" s="175">
        <f>Mar!Y11</f>
        <v>0</v>
      </c>
      <c r="CL8" s="176">
        <f>Mar!Z11</f>
        <v>0</v>
      </c>
      <c r="CM8" s="176">
        <f>Mar!AA11</f>
        <v>0</v>
      </c>
      <c r="CN8" s="175">
        <f>Mar!AB11</f>
        <v>0</v>
      </c>
      <c r="CO8" s="175">
        <f>Mar!AC11</f>
        <v>0</v>
      </c>
      <c r="CP8" s="175">
        <f>Mar!AD11</f>
        <v>0</v>
      </c>
      <c r="CQ8" s="175">
        <f>Mar!AE11</f>
        <v>0</v>
      </c>
      <c r="CR8" s="175">
        <f>Mar!AF11</f>
        <v>0</v>
      </c>
      <c r="CS8" s="176">
        <f>Mar!AG11</f>
        <v>0</v>
      </c>
      <c r="CT8" s="176">
        <f>Mar!AH11</f>
        <v>0</v>
      </c>
      <c r="CU8" s="175">
        <f>Mar!AI11</f>
        <v>0</v>
      </c>
      <c r="CV8" s="177">
        <f>Mar!AJ11</f>
        <v>0</v>
      </c>
      <c r="CW8" s="174">
        <f>Apr!F11</f>
        <v>0</v>
      </c>
      <c r="CX8" s="175">
        <f>Apr!G11</f>
        <v>0</v>
      </c>
      <c r="CY8" s="175">
        <f>Apr!H11</f>
        <v>0</v>
      </c>
      <c r="CZ8" s="176">
        <f>Apr!I11</f>
        <v>0</v>
      </c>
      <c r="DA8" s="176">
        <f>Apr!J11</f>
        <v>0</v>
      </c>
      <c r="DB8" s="175">
        <f>Apr!K11</f>
        <v>0</v>
      </c>
      <c r="DC8" s="175">
        <f>Apr!L11</f>
        <v>0</v>
      </c>
      <c r="DD8" s="175">
        <f>Apr!M11</f>
        <v>0</v>
      </c>
      <c r="DE8" s="175">
        <f>Apr!N11</f>
        <v>0</v>
      </c>
      <c r="DF8" s="175">
        <f>Apr!O11</f>
        <v>0</v>
      </c>
      <c r="DG8" s="176">
        <f>Apr!P11</f>
        <v>0</v>
      </c>
      <c r="DH8" s="176">
        <f>Apr!Q11</f>
        <v>0</v>
      </c>
      <c r="DI8" s="175">
        <f>Apr!R11</f>
        <v>0</v>
      </c>
      <c r="DJ8" s="175">
        <f>Apr!S11</f>
        <v>0</v>
      </c>
      <c r="DK8" s="175">
        <f>Apr!T11</f>
        <v>0</v>
      </c>
      <c r="DL8" s="175">
        <f>Apr!U11</f>
        <v>0</v>
      </c>
      <c r="DM8" s="175">
        <f>Apr!V11</f>
        <v>0</v>
      </c>
      <c r="DN8" s="176">
        <f>Apr!W11</f>
        <v>0</v>
      </c>
      <c r="DO8" s="176">
        <f>Apr!X11</f>
        <v>0</v>
      </c>
      <c r="DP8" s="175">
        <f>Apr!Y11</f>
        <v>0</v>
      </c>
      <c r="DQ8" s="175">
        <f>Apr!Z11</f>
        <v>0</v>
      </c>
      <c r="DR8" s="175">
        <f>Apr!AA11</f>
        <v>0</v>
      </c>
      <c r="DS8" s="175">
        <f>Apr!AB11</f>
        <v>0</v>
      </c>
      <c r="DT8" s="175">
        <f>Apr!AC11</f>
        <v>0</v>
      </c>
      <c r="DU8" s="176">
        <f>Apr!AD11</f>
        <v>0</v>
      </c>
      <c r="DV8" s="176">
        <f>Apr!AE11</f>
        <v>0</v>
      </c>
      <c r="DW8" s="175">
        <f>Apr!AF11</f>
        <v>0</v>
      </c>
      <c r="DX8" s="175">
        <f>Apr!AG11</f>
        <v>0</v>
      </c>
      <c r="DY8" s="175">
        <f>Apr!AH11</f>
        <v>0</v>
      </c>
      <c r="DZ8" s="177">
        <f>Apr!AI11</f>
        <v>0</v>
      </c>
      <c r="EA8" s="174">
        <f>May!F11</f>
        <v>0</v>
      </c>
      <c r="EB8" s="176">
        <f>May!G11</f>
        <v>0</v>
      </c>
      <c r="EC8" s="176">
        <f>May!H11</f>
        <v>0</v>
      </c>
      <c r="ED8" s="175">
        <f>May!I11</f>
        <v>0</v>
      </c>
      <c r="EE8" s="175">
        <f>May!J11</f>
        <v>0</v>
      </c>
      <c r="EF8" s="175">
        <f>May!K11</f>
        <v>0</v>
      </c>
      <c r="EG8" s="175">
        <f>May!L11</f>
        <v>0</v>
      </c>
      <c r="EH8" s="175">
        <f>May!M11</f>
        <v>0</v>
      </c>
      <c r="EI8" s="176">
        <f>May!N11</f>
        <v>0</v>
      </c>
      <c r="EJ8" s="176">
        <f>May!O11</f>
        <v>0</v>
      </c>
      <c r="EK8" s="175">
        <f>May!P11</f>
        <v>0</v>
      </c>
      <c r="EL8" s="175">
        <f>May!Q11</f>
        <v>0</v>
      </c>
      <c r="EM8" s="175">
        <f>May!R11</f>
        <v>0</v>
      </c>
      <c r="EN8" s="175">
        <f>May!S11</f>
        <v>0</v>
      </c>
      <c r="EO8" s="175">
        <f>May!T11</f>
        <v>0</v>
      </c>
      <c r="EP8" s="176">
        <f>May!U11</f>
        <v>0</v>
      </c>
      <c r="EQ8" s="176">
        <f>May!V11</f>
        <v>0</v>
      </c>
      <c r="ER8" s="175">
        <f>May!W11</f>
        <v>0</v>
      </c>
      <c r="ES8" s="175">
        <f>May!X11</f>
        <v>0</v>
      </c>
      <c r="ET8" s="175">
        <f>May!Y11</f>
        <v>0</v>
      </c>
      <c r="EU8" s="175">
        <f>May!Z11</f>
        <v>0</v>
      </c>
      <c r="EV8" s="175">
        <f>May!AA11</f>
        <v>0</v>
      </c>
      <c r="EW8" s="176">
        <f>May!AB11</f>
        <v>0</v>
      </c>
      <c r="EX8" s="176">
        <f>May!AC11</f>
        <v>0</v>
      </c>
      <c r="EY8" s="175">
        <f>May!AD11</f>
        <v>0</v>
      </c>
      <c r="EZ8" s="175">
        <f>May!AE11</f>
        <v>0</v>
      </c>
      <c r="FA8" s="175">
        <f>May!AF11</f>
        <v>0</v>
      </c>
      <c r="FB8" s="175">
        <f>May!AG11</f>
        <v>0</v>
      </c>
      <c r="FC8" s="175">
        <f>May!AH11</f>
        <v>0</v>
      </c>
      <c r="FD8" s="176">
        <f>May!AI11</f>
        <v>0</v>
      </c>
      <c r="FE8" s="179">
        <f>May!AJ11</f>
        <v>0</v>
      </c>
      <c r="FF8" s="174">
        <f>Jun!F11</f>
        <v>0</v>
      </c>
      <c r="FG8" s="175">
        <f>Jun!G11</f>
        <v>0</v>
      </c>
      <c r="FH8" s="175">
        <f>Jun!H11</f>
        <v>0</v>
      </c>
      <c r="FI8" s="175">
        <f>Jun!I11</f>
        <v>0</v>
      </c>
      <c r="FJ8" s="175">
        <f>Jun!J11</f>
        <v>0</v>
      </c>
      <c r="FK8" s="176">
        <f>Jun!K11</f>
        <v>0</v>
      </c>
      <c r="FL8" s="176">
        <f>Jun!L11</f>
        <v>0</v>
      </c>
      <c r="FM8" s="175">
        <f>Jun!M11</f>
        <v>0</v>
      </c>
      <c r="FN8" s="175">
        <f>Jun!N11</f>
        <v>0</v>
      </c>
      <c r="FO8" s="175">
        <f>Jun!O11</f>
        <v>0</v>
      </c>
      <c r="FP8" s="175">
        <f>Jun!P11</f>
        <v>0</v>
      </c>
      <c r="FQ8" s="175">
        <f>Jun!Q11</f>
        <v>0</v>
      </c>
      <c r="FR8" s="176">
        <f>Jun!R11</f>
        <v>0</v>
      </c>
      <c r="FS8" s="176">
        <f>Jun!S11</f>
        <v>0</v>
      </c>
      <c r="FT8" s="175">
        <f>Jun!T11</f>
        <v>0</v>
      </c>
      <c r="FU8" s="175">
        <f>Jun!U11</f>
        <v>0</v>
      </c>
      <c r="FV8" s="175">
        <f>Jun!V11</f>
        <v>0</v>
      </c>
      <c r="FW8" s="175">
        <f>Jun!W11</f>
        <v>0</v>
      </c>
      <c r="FX8" s="175">
        <f>Jun!X11</f>
        <v>0</v>
      </c>
      <c r="FY8" s="176">
        <f>Jun!Y11</f>
        <v>0</v>
      </c>
      <c r="FZ8" s="176">
        <f>Jun!Z11</f>
        <v>0</v>
      </c>
      <c r="GA8" s="175">
        <f>Jun!AA11</f>
        <v>0</v>
      </c>
      <c r="GB8" s="175">
        <f>Jun!AB11</f>
        <v>0</v>
      </c>
      <c r="GC8" s="175">
        <f>Jun!AC11</f>
        <v>0</v>
      </c>
      <c r="GD8" s="175">
        <f>Jun!AD11</f>
        <v>0</v>
      </c>
      <c r="GE8" s="175">
        <f>Jun!AE11</f>
        <v>0</v>
      </c>
      <c r="GF8" s="176">
        <f>Jun!AF11</f>
        <v>0</v>
      </c>
      <c r="GG8" s="176">
        <f>Jun!AG11</f>
        <v>0</v>
      </c>
      <c r="GH8" s="175">
        <f>Jun!AH11</f>
        <v>0</v>
      </c>
      <c r="GI8" s="177">
        <f>Jun!AI11</f>
        <v>0</v>
      </c>
      <c r="GJ8" s="174">
        <f>Jul!F11</f>
        <v>0</v>
      </c>
      <c r="GK8" s="175">
        <f>Jul!G11</f>
        <v>0</v>
      </c>
      <c r="GL8" s="175">
        <f>Jul!H11</f>
        <v>0</v>
      </c>
      <c r="GM8" s="176">
        <f>Jul!I11</f>
        <v>0</v>
      </c>
      <c r="GN8" s="176">
        <f>Jul!J11</f>
        <v>0</v>
      </c>
      <c r="GO8" s="175">
        <f>Jul!K11</f>
        <v>0</v>
      </c>
      <c r="GP8" s="175">
        <f>Jul!L11</f>
        <v>0</v>
      </c>
      <c r="GQ8" s="175">
        <f>Jul!M11</f>
        <v>0</v>
      </c>
      <c r="GR8" s="175">
        <f>Jul!N11</f>
        <v>0</v>
      </c>
      <c r="GS8" s="175">
        <f>Jul!O11</f>
        <v>0</v>
      </c>
      <c r="GT8" s="176">
        <f>Jul!P11</f>
        <v>0</v>
      </c>
      <c r="GU8" s="176">
        <f>Jul!Q11</f>
        <v>0</v>
      </c>
      <c r="GV8" s="175">
        <f>Jul!R11</f>
        <v>0</v>
      </c>
      <c r="GW8" s="175">
        <f>Jul!S11</f>
        <v>0</v>
      </c>
      <c r="GX8" s="175">
        <f>Jul!T11</f>
        <v>0</v>
      </c>
      <c r="GY8" s="175">
        <f>Jul!U11</f>
        <v>0</v>
      </c>
      <c r="GZ8" s="175">
        <f>Jul!V11</f>
        <v>0</v>
      </c>
      <c r="HA8" s="176">
        <f>Jul!W11</f>
        <v>0</v>
      </c>
      <c r="HB8" s="176">
        <f>Jul!X11</f>
        <v>0</v>
      </c>
      <c r="HC8" s="175">
        <f>Jul!Y11</f>
        <v>0</v>
      </c>
      <c r="HD8" s="175">
        <f>Jul!Z11</f>
        <v>0</v>
      </c>
      <c r="HE8" s="175">
        <f>Jul!AA11</f>
        <v>0</v>
      </c>
      <c r="HF8" s="175">
        <f>Jul!AB11</f>
        <v>0</v>
      </c>
      <c r="HG8" s="175">
        <f>Jul!AC11</f>
        <v>0</v>
      </c>
      <c r="HH8" s="176">
        <f>Jul!AD11</f>
        <v>0</v>
      </c>
      <c r="HI8" s="176">
        <f>Jul!AE11</f>
        <v>0</v>
      </c>
      <c r="HJ8" s="175">
        <f>Jul!AF11</f>
        <v>0</v>
      </c>
      <c r="HK8" s="175">
        <f>Jul!AG11</f>
        <v>0</v>
      </c>
      <c r="HL8" s="175">
        <f>Jul!AH11</f>
        <v>0</v>
      </c>
      <c r="HM8" s="175">
        <f>Jul!AI11</f>
        <v>0</v>
      </c>
      <c r="HN8" s="177">
        <f>Jul!AJ11</f>
        <v>0</v>
      </c>
      <c r="HO8" s="178">
        <f>Aug!F11</f>
        <v>0</v>
      </c>
      <c r="HP8" s="176">
        <f>Aug!G11</f>
        <v>0</v>
      </c>
      <c r="HQ8" s="175">
        <f>Aug!H11</f>
        <v>0</v>
      </c>
      <c r="HR8" s="175">
        <f>Aug!I11</f>
        <v>0</v>
      </c>
      <c r="HS8" s="175">
        <f>Aug!J11</f>
        <v>0</v>
      </c>
      <c r="HT8" s="175">
        <f>Aug!K11</f>
        <v>0</v>
      </c>
      <c r="HU8" s="175">
        <f>Aug!L11</f>
        <v>0</v>
      </c>
      <c r="HV8" s="176">
        <f>Aug!M11</f>
        <v>0</v>
      </c>
      <c r="HW8" s="176">
        <f>Aug!N11</f>
        <v>0</v>
      </c>
      <c r="HX8" s="175">
        <f>Aug!O11</f>
        <v>0</v>
      </c>
      <c r="HY8" s="175">
        <f>Aug!P11</f>
        <v>0</v>
      </c>
      <c r="HZ8" s="175">
        <f>Aug!Q11</f>
        <v>0</v>
      </c>
      <c r="IA8" s="175">
        <f>Aug!R11</f>
        <v>0</v>
      </c>
      <c r="IB8" s="175">
        <f>Aug!S11</f>
        <v>0</v>
      </c>
      <c r="IC8" s="176">
        <f>Aug!T11</f>
        <v>0</v>
      </c>
      <c r="ID8" s="176">
        <f>Aug!U11</f>
        <v>0</v>
      </c>
      <c r="IE8" s="175">
        <f>Aug!V11</f>
        <v>0</v>
      </c>
      <c r="IF8" s="175">
        <f>Aug!W11</f>
        <v>0</v>
      </c>
      <c r="IG8" s="175">
        <f>Aug!X11</f>
        <v>0</v>
      </c>
      <c r="IH8" s="175">
        <f>Aug!Y11</f>
        <v>0</v>
      </c>
      <c r="II8" s="175">
        <f>Aug!Z11</f>
        <v>0</v>
      </c>
      <c r="IJ8" s="176">
        <f>Aug!AA11</f>
        <v>0</v>
      </c>
      <c r="IK8" s="176">
        <f>Aug!AB11</f>
        <v>0</v>
      </c>
      <c r="IL8" s="175">
        <f>Aug!AC11</f>
        <v>0</v>
      </c>
      <c r="IM8" s="175">
        <f>Aug!AD11</f>
        <v>0</v>
      </c>
      <c r="IN8" s="175">
        <f>Aug!AE11</f>
        <v>0</v>
      </c>
      <c r="IO8" s="175">
        <f>Aug!AF11</f>
        <v>0</v>
      </c>
      <c r="IP8" s="175">
        <f>Aug!AG11</f>
        <v>0</v>
      </c>
      <c r="IQ8" s="176">
        <f>Aug!AH11</f>
        <v>0</v>
      </c>
      <c r="IR8" s="176">
        <f>Aug!AI11</f>
        <v>0</v>
      </c>
      <c r="IS8" s="177">
        <f>Aug!AJ11</f>
        <v>0</v>
      </c>
      <c r="IT8" s="174">
        <f>Sep!F11</f>
        <v>0</v>
      </c>
      <c r="IU8" s="175">
        <f>Sep!G11</f>
        <v>0</v>
      </c>
      <c r="IV8" s="175">
        <f>Sep!H11</f>
        <v>0</v>
      </c>
      <c r="IW8" s="175">
        <f>Sep!I11</f>
        <v>0</v>
      </c>
      <c r="IX8" s="176">
        <f>Sep!J11</f>
        <v>0</v>
      </c>
      <c r="IY8" s="176">
        <f>Sep!K11</f>
        <v>0</v>
      </c>
      <c r="IZ8" s="175">
        <f>Sep!L11</f>
        <v>0</v>
      </c>
      <c r="JA8" s="175">
        <f>Sep!M11</f>
        <v>0</v>
      </c>
      <c r="JB8" s="175">
        <f>Sep!N11</f>
        <v>0</v>
      </c>
      <c r="JC8" s="175">
        <f>Sep!O11</f>
        <v>0</v>
      </c>
      <c r="JD8" s="175">
        <f>Sep!P11</f>
        <v>0</v>
      </c>
      <c r="JE8" s="176">
        <f>Sep!Q11</f>
        <v>0</v>
      </c>
      <c r="JF8" s="176">
        <f>Sep!R11</f>
        <v>0</v>
      </c>
      <c r="JG8" s="175">
        <f>Sep!S11</f>
        <v>0</v>
      </c>
      <c r="JH8" s="175">
        <f>Sep!T11</f>
        <v>0</v>
      </c>
      <c r="JI8" s="175">
        <f>Sep!U11</f>
        <v>0</v>
      </c>
      <c r="JJ8" s="175">
        <f>Sep!V11</f>
        <v>0</v>
      </c>
      <c r="JK8" s="175">
        <f>Sep!W11</f>
        <v>0</v>
      </c>
      <c r="JL8" s="176">
        <f>Sep!X11</f>
        <v>0</v>
      </c>
      <c r="JM8" s="176">
        <f>Sep!Y11</f>
        <v>0</v>
      </c>
      <c r="JN8" s="175">
        <f>Sep!Z11</f>
        <v>0</v>
      </c>
      <c r="JO8" s="175">
        <f>Sep!AA11</f>
        <v>0</v>
      </c>
      <c r="JP8" s="175">
        <f>Sep!AB11</f>
        <v>0</v>
      </c>
      <c r="JQ8" s="175">
        <f>Sep!AC11</f>
        <v>0</v>
      </c>
      <c r="JR8" s="175">
        <f>Sep!AD11</f>
        <v>0</v>
      </c>
      <c r="JS8" s="176">
        <f>Sep!AE11</f>
        <v>0</v>
      </c>
      <c r="JT8" s="176">
        <f>Sep!AF11</f>
        <v>0</v>
      </c>
      <c r="JU8" s="175">
        <f>Sep!AG11</f>
        <v>0</v>
      </c>
      <c r="JV8" s="175">
        <f>Sep!AH11</f>
        <v>0</v>
      </c>
      <c r="JW8" s="177">
        <f>Sep!AI11</f>
        <v>0</v>
      </c>
      <c r="JX8" s="174">
        <f>Oct!F11</f>
        <v>0</v>
      </c>
      <c r="JY8" s="175">
        <f>Oct!G11</f>
        <v>0</v>
      </c>
      <c r="JZ8" s="176">
        <f>Oct!H11</f>
        <v>0</v>
      </c>
      <c r="KA8" s="176">
        <f>Oct!I11</f>
        <v>0</v>
      </c>
      <c r="KB8" s="175">
        <f>Oct!J11</f>
        <v>0</v>
      </c>
      <c r="KC8" s="175">
        <f>Oct!K11</f>
        <v>0</v>
      </c>
      <c r="KD8" s="175">
        <f>Oct!L11</f>
        <v>0</v>
      </c>
      <c r="KE8" s="175">
        <f>Oct!M11</f>
        <v>0</v>
      </c>
      <c r="KF8" s="175">
        <f>Oct!N11</f>
        <v>0</v>
      </c>
      <c r="KG8" s="176">
        <f>Oct!O11</f>
        <v>0</v>
      </c>
      <c r="KH8" s="176">
        <f>Oct!P11</f>
        <v>0</v>
      </c>
      <c r="KI8" s="175">
        <f>Oct!Q11</f>
        <v>0</v>
      </c>
      <c r="KJ8" s="175">
        <f>Oct!R11</f>
        <v>0</v>
      </c>
      <c r="KK8" s="175">
        <f>Oct!S11</f>
        <v>0</v>
      </c>
      <c r="KL8" s="175">
        <f>Oct!T11</f>
        <v>0</v>
      </c>
      <c r="KM8" s="175">
        <f>Oct!U11</f>
        <v>0</v>
      </c>
      <c r="KN8" s="176">
        <f>Oct!V11</f>
        <v>0</v>
      </c>
      <c r="KO8" s="176">
        <f>Oct!W11</f>
        <v>0</v>
      </c>
      <c r="KP8" s="175">
        <f>Oct!X11</f>
        <v>0</v>
      </c>
      <c r="KQ8" s="175">
        <f>Oct!Y11</f>
        <v>0</v>
      </c>
      <c r="KR8" s="175">
        <f>Oct!Z11</f>
        <v>0</v>
      </c>
      <c r="KS8" s="175">
        <f>Oct!AA11</f>
        <v>0</v>
      </c>
      <c r="KT8" s="175">
        <f>Oct!AB11</f>
        <v>0</v>
      </c>
      <c r="KU8" s="176">
        <f>Oct!AC11</f>
        <v>0</v>
      </c>
      <c r="KV8" s="176">
        <f>Oct!AD11</f>
        <v>0</v>
      </c>
      <c r="KW8" s="175">
        <f>Oct!AE11</f>
        <v>0</v>
      </c>
      <c r="KX8" s="175">
        <f>Oct!AF11</f>
        <v>0</v>
      </c>
      <c r="KY8" s="175">
        <f>Oct!AG11</f>
        <v>0</v>
      </c>
      <c r="KZ8" s="175">
        <f>Oct!AH11</f>
        <v>0</v>
      </c>
      <c r="LA8" s="175">
        <f>Oct!AI11</f>
        <v>0</v>
      </c>
      <c r="LB8" s="179">
        <f>Oct!AJ11</f>
        <v>0</v>
      </c>
      <c r="LC8" s="178">
        <f>Nov!F11</f>
        <v>0</v>
      </c>
      <c r="LD8" s="175">
        <f>Nov!G11</f>
        <v>0</v>
      </c>
      <c r="LE8" s="175">
        <f>Nov!H11</f>
        <v>0</v>
      </c>
      <c r="LF8" s="175">
        <f>Nov!I11</f>
        <v>0</v>
      </c>
      <c r="LG8" s="175">
        <f>Nov!J11</f>
        <v>0</v>
      </c>
      <c r="LH8" s="175">
        <f>Nov!K11</f>
        <v>0</v>
      </c>
      <c r="LI8" s="176">
        <f>Nov!L11</f>
        <v>0</v>
      </c>
      <c r="LJ8" s="176">
        <f>Nov!M11</f>
        <v>0</v>
      </c>
      <c r="LK8" s="175">
        <f>Nov!N11</f>
        <v>0</v>
      </c>
      <c r="LL8" s="175">
        <f>Nov!O11</f>
        <v>0</v>
      </c>
      <c r="LM8" s="175">
        <f>Nov!P11</f>
        <v>0</v>
      </c>
      <c r="LN8" s="175">
        <f>Nov!Q11</f>
        <v>0</v>
      </c>
      <c r="LO8" s="175">
        <f>Nov!R11</f>
        <v>0</v>
      </c>
      <c r="LP8" s="176">
        <f>Nov!S11</f>
        <v>0</v>
      </c>
      <c r="LQ8" s="176">
        <f>Nov!T11</f>
        <v>0</v>
      </c>
      <c r="LR8" s="175">
        <f>Nov!U11</f>
        <v>0</v>
      </c>
      <c r="LS8" s="175">
        <f>Nov!V11</f>
        <v>0</v>
      </c>
      <c r="LT8" s="175">
        <f>Nov!W11</f>
        <v>0</v>
      </c>
      <c r="LU8" s="175">
        <f>Nov!X11</f>
        <v>0</v>
      </c>
      <c r="LV8" s="175">
        <f>Nov!Y11</f>
        <v>0</v>
      </c>
      <c r="LW8" s="176">
        <f>Nov!Z11</f>
        <v>0</v>
      </c>
      <c r="LX8" s="176">
        <f>Nov!AA11</f>
        <v>0</v>
      </c>
      <c r="LY8" s="175">
        <f>Nov!AB11</f>
        <v>0</v>
      </c>
      <c r="LZ8" s="175">
        <f>Nov!AC11</f>
        <v>0</v>
      </c>
      <c r="MA8" s="175">
        <f>Nov!AD11</f>
        <v>0</v>
      </c>
      <c r="MB8" s="175">
        <f>Nov!AE11</f>
        <v>0</v>
      </c>
      <c r="MC8" s="175">
        <f>Nov!AF11</f>
        <v>0</v>
      </c>
      <c r="MD8" s="176">
        <f>Nov!AG11</f>
        <v>0</v>
      </c>
      <c r="ME8" s="176">
        <f>Nov!AH11</f>
        <v>0</v>
      </c>
      <c r="MF8" s="177">
        <f>Nov!AI11</f>
        <v>0</v>
      </c>
      <c r="MG8" s="174">
        <f>Dec!F11</f>
        <v>0</v>
      </c>
      <c r="MH8" s="175">
        <f>Dec!G11</f>
        <v>0</v>
      </c>
      <c r="MI8" s="175">
        <f>Dec!H11</f>
        <v>0</v>
      </c>
      <c r="MJ8" s="175">
        <f>Dec!I11</f>
        <v>0</v>
      </c>
      <c r="MK8" s="176">
        <f>Dec!J11</f>
        <v>0</v>
      </c>
      <c r="ML8" s="176">
        <f>Dec!K11</f>
        <v>0</v>
      </c>
      <c r="MM8" s="175">
        <f>Dec!L11</f>
        <v>0</v>
      </c>
      <c r="MN8" s="175">
        <f>Dec!M11</f>
        <v>0</v>
      </c>
      <c r="MO8" s="175">
        <f>Dec!N11</f>
        <v>0</v>
      </c>
      <c r="MP8" s="175">
        <f>Dec!O11</f>
        <v>0</v>
      </c>
      <c r="MQ8" s="175">
        <f>Dec!P11</f>
        <v>0</v>
      </c>
      <c r="MR8" s="176">
        <f>Dec!Q11</f>
        <v>0</v>
      </c>
      <c r="MS8" s="176">
        <f>Dec!R11</f>
        <v>0</v>
      </c>
      <c r="MT8" s="175">
        <f>Dec!S11</f>
        <v>0</v>
      </c>
      <c r="MU8" s="175">
        <f>Dec!T11</f>
        <v>0</v>
      </c>
      <c r="MV8" s="175">
        <f>Dec!U11</f>
        <v>0</v>
      </c>
      <c r="MW8" s="175">
        <f>Dec!V11</f>
        <v>0</v>
      </c>
      <c r="MX8" s="175">
        <f>Dec!W11</f>
        <v>0</v>
      </c>
      <c r="MY8" s="176">
        <f>Dec!X11</f>
        <v>0</v>
      </c>
      <c r="MZ8" s="176">
        <f>Dec!Y11</f>
        <v>0</v>
      </c>
      <c r="NA8" s="175">
        <f>Dec!Z11</f>
        <v>0</v>
      </c>
      <c r="NB8" s="175">
        <f>Dec!AA11</f>
        <v>0</v>
      </c>
      <c r="NC8" s="175">
        <f>Dec!AB11</f>
        <v>0</v>
      </c>
      <c r="ND8" s="175">
        <f>Dec!AC11</f>
        <v>0</v>
      </c>
      <c r="NE8" s="175">
        <f>Dec!AD11</f>
        <v>0</v>
      </c>
      <c r="NF8" s="176">
        <f>Dec!AE11</f>
        <v>0</v>
      </c>
      <c r="NG8" s="176">
        <f>Dec!AF11</f>
        <v>0</v>
      </c>
      <c r="NH8" s="175">
        <f>Dec!AG11</f>
        <v>0</v>
      </c>
      <c r="NI8" s="175">
        <f>Dec!AH11</f>
        <v>0</v>
      </c>
      <c r="NJ8" s="175">
        <f>Dec!AI11</f>
        <v>0</v>
      </c>
      <c r="NK8" s="177">
        <f>Dec!AJ11</f>
        <v>0</v>
      </c>
    </row>
    <row r="9" spans="1:375" ht="12" customHeight="1" x14ac:dyDescent="0.35">
      <c r="E9" s="192" t="str">
        <f>Inputs!E28</f>
        <v>Employee 2</v>
      </c>
      <c r="F9" s="193">
        <f>Inputs!F28</f>
        <v>25</v>
      </c>
      <c r="G9" s="194">
        <f>'Team Summary'!G9</f>
        <v>0</v>
      </c>
      <c r="H9" s="194">
        <f>'Team Summary'!H9</f>
        <v>0</v>
      </c>
      <c r="I9" s="195">
        <f t="shared" ref="I9:I32" si="219">F9 - H9</f>
        <v>25</v>
      </c>
      <c r="J9" s="180">
        <f>Jan!F12</f>
        <v>0</v>
      </c>
      <c r="K9" s="181">
        <f>Jan!G12</f>
        <v>0</v>
      </c>
      <c r="L9" s="181">
        <f>Jan!H12</f>
        <v>0</v>
      </c>
      <c r="M9" s="182">
        <f>Jan!I12</f>
        <v>0</v>
      </c>
      <c r="N9" s="182">
        <f>Jan!J12</f>
        <v>0</v>
      </c>
      <c r="O9" s="181">
        <f>Jan!K12</f>
        <v>0</v>
      </c>
      <c r="P9" s="181">
        <f>Jan!L12</f>
        <v>0</v>
      </c>
      <c r="Q9" s="181">
        <f>Jan!M12</f>
        <v>0</v>
      </c>
      <c r="R9" s="181">
        <f>Jan!N12</f>
        <v>0</v>
      </c>
      <c r="S9" s="181">
        <f>Jan!O12</f>
        <v>0</v>
      </c>
      <c r="T9" s="182">
        <f>Jan!P12</f>
        <v>0</v>
      </c>
      <c r="U9" s="182">
        <f>Jan!Q12</f>
        <v>0</v>
      </c>
      <c r="V9" s="181">
        <f>Jan!R12</f>
        <v>0</v>
      </c>
      <c r="W9" s="181">
        <f>Jan!S12</f>
        <v>0</v>
      </c>
      <c r="X9" s="181">
        <f>Jan!T12</f>
        <v>0</v>
      </c>
      <c r="Y9" s="181">
        <f>Jan!U12</f>
        <v>0</v>
      </c>
      <c r="Z9" s="181">
        <f>Jan!V12</f>
        <v>0</v>
      </c>
      <c r="AA9" s="182">
        <f>Jan!W12</f>
        <v>0</v>
      </c>
      <c r="AB9" s="182">
        <f>Jan!X12</f>
        <v>0</v>
      </c>
      <c r="AC9" s="181">
        <f>Jan!Y12</f>
        <v>0</v>
      </c>
      <c r="AD9" s="181">
        <f>Jan!Z12</f>
        <v>0</v>
      </c>
      <c r="AE9" s="181">
        <f>Jan!AA12</f>
        <v>0</v>
      </c>
      <c r="AF9" s="181">
        <f>Jan!AB12</f>
        <v>0</v>
      </c>
      <c r="AG9" s="181">
        <f>Jan!AC12</f>
        <v>0</v>
      </c>
      <c r="AH9" s="182">
        <f>Jan!AD12</f>
        <v>0</v>
      </c>
      <c r="AI9" s="182">
        <f>Jan!AE12</f>
        <v>0</v>
      </c>
      <c r="AJ9" s="181">
        <f>Jan!AF12</f>
        <v>0</v>
      </c>
      <c r="AK9" s="181">
        <f>Jan!AG12</f>
        <v>0</v>
      </c>
      <c r="AL9" s="181">
        <f>Jan!AH12</f>
        <v>0</v>
      </c>
      <c r="AM9" s="181">
        <f>Jan!AI12</f>
        <v>0</v>
      </c>
      <c r="AN9" s="183">
        <f>Jan!AJ12</f>
        <v>0</v>
      </c>
      <c r="AO9" s="184">
        <f>Feb!F12</f>
        <v>0</v>
      </c>
      <c r="AP9" s="182">
        <f>Feb!G12</f>
        <v>0</v>
      </c>
      <c r="AQ9" s="181">
        <f>Feb!H12</f>
        <v>0</v>
      </c>
      <c r="AR9" s="181">
        <f>Feb!I12</f>
        <v>0</v>
      </c>
      <c r="AS9" s="181">
        <f>Feb!J12</f>
        <v>0</v>
      </c>
      <c r="AT9" s="181">
        <f>Feb!K12</f>
        <v>0</v>
      </c>
      <c r="AU9" s="181">
        <f>Feb!L12</f>
        <v>0</v>
      </c>
      <c r="AV9" s="182">
        <f>Feb!M12</f>
        <v>0</v>
      </c>
      <c r="AW9" s="182">
        <f>Feb!N12</f>
        <v>0</v>
      </c>
      <c r="AX9" s="181">
        <f>Feb!O12</f>
        <v>0</v>
      </c>
      <c r="AY9" s="181">
        <f>Feb!P12</f>
        <v>0</v>
      </c>
      <c r="AZ9" s="181">
        <f>Feb!Q12</f>
        <v>0</v>
      </c>
      <c r="BA9" s="181">
        <f>Feb!R12</f>
        <v>0</v>
      </c>
      <c r="BB9" s="181">
        <f>Feb!S12</f>
        <v>0</v>
      </c>
      <c r="BC9" s="182">
        <f>Feb!T12</f>
        <v>0</v>
      </c>
      <c r="BD9" s="182">
        <f>Feb!U12</f>
        <v>0</v>
      </c>
      <c r="BE9" s="181">
        <f>Feb!V12</f>
        <v>0</v>
      </c>
      <c r="BF9" s="181">
        <f>Feb!W12</f>
        <v>0</v>
      </c>
      <c r="BG9" s="181">
        <f>Feb!X12</f>
        <v>0</v>
      </c>
      <c r="BH9" s="181">
        <f>Feb!Y12</f>
        <v>0</v>
      </c>
      <c r="BI9" s="181">
        <f>Feb!Z12</f>
        <v>0</v>
      </c>
      <c r="BJ9" s="182">
        <f>Feb!AA12</f>
        <v>0</v>
      </c>
      <c r="BK9" s="182">
        <f>Feb!AB12</f>
        <v>0</v>
      </c>
      <c r="BL9" s="181">
        <f>Feb!AC12</f>
        <v>0</v>
      </c>
      <c r="BM9" s="181">
        <f>Feb!AD12</f>
        <v>0</v>
      </c>
      <c r="BN9" s="181">
        <f>Feb!AE12</f>
        <v>0</v>
      </c>
      <c r="BO9" s="181">
        <f>Feb!AF12</f>
        <v>0</v>
      </c>
      <c r="BP9" s="181">
        <f>Feb!AG12</f>
        <v>0</v>
      </c>
      <c r="BQ9" s="185">
        <f>Feb!AH12</f>
        <v>0</v>
      </c>
      <c r="BR9" s="184">
        <f>Mar!F12</f>
        <v>0</v>
      </c>
      <c r="BS9" s="181">
        <f>Mar!G12</f>
        <v>0</v>
      </c>
      <c r="BT9" s="181">
        <f>Mar!H12</f>
        <v>0</v>
      </c>
      <c r="BU9" s="181">
        <f>Mar!I12</f>
        <v>0</v>
      </c>
      <c r="BV9" s="181">
        <f>Mar!J12</f>
        <v>0</v>
      </c>
      <c r="BW9" s="181">
        <f>Mar!K12</f>
        <v>0</v>
      </c>
      <c r="BX9" s="182">
        <f>Mar!L12</f>
        <v>0</v>
      </c>
      <c r="BY9" s="182">
        <f>Mar!M12</f>
        <v>0</v>
      </c>
      <c r="BZ9" s="181">
        <f>Mar!N12</f>
        <v>0</v>
      </c>
      <c r="CA9" s="181">
        <f>Mar!O12</f>
        <v>0</v>
      </c>
      <c r="CB9" s="181">
        <f>Mar!P12</f>
        <v>0</v>
      </c>
      <c r="CC9" s="181">
        <f>Mar!Q12</f>
        <v>0</v>
      </c>
      <c r="CD9" s="181">
        <f>Mar!R12</f>
        <v>0</v>
      </c>
      <c r="CE9" s="182">
        <f>Mar!S12</f>
        <v>0</v>
      </c>
      <c r="CF9" s="182">
        <f>Mar!T12</f>
        <v>0</v>
      </c>
      <c r="CG9" s="181">
        <f>Mar!U12</f>
        <v>0</v>
      </c>
      <c r="CH9" s="181">
        <f>Mar!V12</f>
        <v>0</v>
      </c>
      <c r="CI9" s="181">
        <f>Mar!W12</f>
        <v>0</v>
      </c>
      <c r="CJ9" s="181">
        <f>Mar!X12</f>
        <v>0</v>
      </c>
      <c r="CK9" s="181">
        <f>Mar!Y12</f>
        <v>0</v>
      </c>
      <c r="CL9" s="182">
        <f>Mar!Z12</f>
        <v>0</v>
      </c>
      <c r="CM9" s="182">
        <f>Mar!AA12</f>
        <v>0</v>
      </c>
      <c r="CN9" s="181">
        <f>Mar!AB12</f>
        <v>0</v>
      </c>
      <c r="CO9" s="181">
        <f>Mar!AC12</f>
        <v>0</v>
      </c>
      <c r="CP9" s="181">
        <f>Mar!AD12</f>
        <v>0</v>
      </c>
      <c r="CQ9" s="181">
        <f>Mar!AE12</f>
        <v>0</v>
      </c>
      <c r="CR9" s="181">
        <f>Mar!AF12</f>
        <v>0</v>
      </c>
      <c r="CS9" s="182">
        <f>Mar!AG12</f>
        <v>0</v>
      </c>
      <c r="CT9" s="182">
        <f>Mar!AH12</f>
        <v>0</v>
      </c>
      <c r="CU9" s="181">
        <f>Mar!AI12</f>
        <v>0</v>
      </c>
      <c r="CV9" s="183">
        <f>Mar!AJ12</f>
        <v>0</v>
      </c>
      <c r="CW9" s="180">
        <f>Apr!F12</f>
        <v>0</v>
      </c>
      <c r="CX9" s="181">
        <f>Apr!G12</f>
        <v>0</v>
      </c>
      <c r="CY9" s="181">
        <f>Apr!H12</f>
        <v>0</v>
      </c>
      <c r="CZ9" s="182">
        <f>Apr!I12</f>
        <v>0</v>
      </c>
      <c r="DA9" s="182">
        <f>Apr!J12</f>
        <v>0</v>
      </c>
      <c r="DB9" s="181">
        <f>Apr!K12</f>
        <v>0</v>
      </c>
      <c r="DC9" s="181">
        <f>Apr!L12</f>
        <v>0</v>
      </c>
      <c r="DD9" s="181">
        <f>Apr!M12</f>
        <v>0</v>
      </c>
      <c r="DE9" s="181">
        <f>Apr!N12</f>
        <v>0</v>
      </c>
      <c r="DF9" s="181">
        <f>Apr!O12</f>
        <v>0</v>
      </c>
      <c r="DG9" s="182">
        <f>Apr!P12</f>
        <v>0</v>
      </c>
      <c r="DH9" s="182">
        <f>Apr!Q12</f>
        <v>0</v>
      </c>
      <c r="DI9" s="181">
        <f>Apr!R12</f>
        <v>0</v>
      </c>
      <c r="DJ9" s="181">
        <f>Apr!S12</f>
        <v>0</v>
      </c>
      <c r="DK9" s="181">
        <f>Apr!T12</f>
        <v>0</v>
      </c>
      <c r="DL9" s="181">
        <f>Apr!U12</f>
        <v>0</v>
      </c>
      <c r="DM9" s="181">
        <f>Apr!V12</f>
        <v>0</v>
      </c>
      <c r="DN9" s="182">
        <f>Apr!W12</f>
        <v>0</v>
      </c>
      <c r="DO9" s="182">
        <f>Apr!X12</f>
        <v>0</v>
      </c>
      <c r="DP9" s="181">
        <f>Apr!Y12</f>
        <v>0</v>
      </c>
      <c r="DQ9" s="181">
        <f>Apr!Z12</f>
        <v>0</v>
      </c>
      <c r="DR9" s="181">
        <f>Apr!AA12</f>
        <v>0</v>
      </c>
      <c r="DS9" s="181">
        <f>Apr!AB12</f>
        <v>0</v>
      </c>
      <c r="DT9" s="181">
        <f>Apr!AC12</f>
        <v>0</v>
      </c>
      <c r="DU9" s="182">
        <f>Apr!AD12</f>
        <v>0</v>
      </c>
      <c r="DV9" s="182">
        <f>Apr!AE12</f>
        <v>0</v>
      </c>
      <c r="DW9" s="181">
        <f>Apr!AF12</f>
        <v>0</v>
      </c>
      <c r="DX9" s="181">
        <f>Apr!AG12</f>
        <v>0</v>
      </c>
      <c r="DY9" s="181">
        <f>Apr!AH12</f>
        <v>0</v>
      </c>
      <c r="DZ9" s="183">
        <f>Apr!AI12</f>
        <v>0</v>
      </c>
      <c r="EA9" s="180">
        <f>May!F12</f>
        <v>0</v>
      </c>
      <c r="EB9" s="182">
        <f>May!G12</f>
        <v>0</v>
      </c>
      <c r="EC9" s="182">
        <f>May!H12</f>
        <v>0</v>
      </c>
      <c r="ED9" s="181">
        <f>May!I12</f>
        <v>0</v>
      </c>
      <c r="EE9" s="181">
        <f>May!J12</f>
        <v>0</v>
      </c>
      <c r="EF9" s="181">
        <f>May!K12</f>
        <v>0</v>
      </c>
      <c r="EG9" s="181">
        <f>May!L12</f>
        <v>0</v>
      </c>
      <c r="EH9" s="181">
        <f>May!M12</f>
        <v>0</v>
      </c>
      <c r="EI9" s="182">
        <f>May!N12</f>
        <v>0</v>
      </c>
      <c r="EJ9" s="182">
        <f>May!O12</f>
        <v>0</v>
      </c>
      <c r="EK9" s="181">
        <f>May!P12</f>
        <v>0</v>
      </c>
      <c r="EL9" s="181">
        <f>May!Q12</f>
        <v>0</v>
      </c>
      <c r="EM9" s="181">
        <f>May!R12</f>
        <v>0</v>
      </c>
      <c r="EN9" s="181">
        <f>May!S12</f>
        <v>0</v>
      </c>
      <c r="EO9" s="181">
        <f>May!T12</f>
        <v>0</v>
      </c>
      <c r="EP9" s="182">
        <f>May!U12</f>
        <v>0</v>
      </c>
      <c r="EQ9" s="182">
        <f>May!V12</f>
        <v>0</v>
      </c>
      <c r="ER9" s="181">
        <f>May!W12</f>
        <v>0</v>
      </c>
      <c r="ES9" s="181">
        <f>May!X12</f>
        <v>0</v>
      </c>
      <c r="ET9" s="181">
        <f>May!Y12</f>
        <v>0</v>
      </c>
      <c r="EU9" s="181">
        <f>May!Z12</f>
        <v>0</v>
      </c>
      <c r="EV9" s="181">
        <f>May!AA12</f>
        <v>0</v>
      </c>
      <c r="EW9" s="182">
        <f>May!AB12</f>
        <v>0</v>
      </c>
      <c r="EX9" s="182">
        <f>May!AC12</f>
        <v>0</v>
      </c>
      <c r="EY9" s="181">
        <f>May!AD12</f>
        <v>0</v>
      </c>
      <c r="EZ9" s="181">
        <f>May!AE12</f>
        <v>0</v>
      </c>
      <c r="FA9" s="181">
        <f>May!AF12</f>
        <v>0</v>
      </c>
      <c r="FB9" s="181">
        <f>May!AG12</f>
        <v>0</v>
      </c>
      <c r="FC9" s="181">
        <f>May!AH12</f>
        <v>0</v>
      </c>
      <c r="FD9" s="182">
        <f>May!AI12</f>
        <v>0</v>
      </c>
      <c r="FE9" s="185">
        <f>May!AJ12</f>
        <v>0</v>
      </c>
      <c r="FF9" s="180">
        <f>Jun!F12</f>
        <v>0</v>
      </c>
      <c r="FG9" s="181">
        <f>Jun!G12</f>
        <v>0</v>
      </c>
      <c r="FH9" s="181">
        <f>Jun!H12</f>
        <v>0</v>
      </c>
      <c r="FI9" s="181">
        <f>Jun!I12</f>
        <v>0</v>
      </c>
      <c r="FJ9" s="181">
        <f>Jun!J12</f>
        <v>0</v>
      </c>
      <c r="FK9" s="182">
        <f>Jun!K12</f>
        <v>0</v>
      </c>
      <c r="FL9" s="182">
        <f>Jun!L12</f>
        <v>0</v>
      </c>
      <c r="FM9" s="181">
        <f>Jun!M12</f>
        <v>0</v>
      </c>
      <c r="FN9" s="181">
        <f>Jun!N12</f>
        <v>0</v>
      </c>
      <c r="FO9" s="181">
        <f>Jun!O12</f>
        <v>0</v>
      </c>
      <c r="FP9" s="181">
        <f>Jun!P12</f>
        <v>0</v>
      </c>
      <c r="FQ9" s="181">
        <f>Jun!Q12</f>
        <v>0</v>
      </c>
      <c r="FR9" s="182">
        <f>Jun!R12</f>
        <v>0</v>
      </c>
      <c r="FS9" s="182">
        <f>Jun!S12</f>
        <v>0</v>
      </c>
      <c r="FT9" s="181">
        <f>Jun!T12</f>
        <v>0</v>
      </c>
      <c r="FU9" s="181">
        <f>Jun!U12</f>
        <v>0</v>
      </c>
      <c r="FV9" s="181">
        <f>Jun!V12</f>
        <v>0</v>
      </c>
      <c r="FW9" s="181">
        <f>Jun!W12</f>
        <v>0</v>
      </c>
      <c r="FX9" s="181">
        <f>Jun!X12</f>
        <v>0</v>
      </c>
      <c r="FY9" s="182">
        <f>Jun!Y12</f>
        <v>0</v>
      </c>
      <c r="FZ9" s="182">
        <f>Jun!Z12</f>
        <v>0</v>
      </c>
      <c r="GA9" s="181">
        <f>Jun!AA12</f>
        <v>0</v>
      </c>
      <c r="GB9" s="181">
        <f>Jun!AB12</f>
        <v>0</v>
      </c>
      <c r="GC9" s="181">
        <f>Jun!AC12</f>
        <v>0</v>
      </c>
      <c r="GD9" s="181">
        <f>Jun!AD12</f>
        <v>0</v>
      </c>
      <c r="GE9" s="181">
        <f>Jun!AE12</f>
        <v>0</v>
      </c>
      <c r="GF9" s="182">
        <f>Jun!AF12</f>
        <v>0</v>
      </c>
      <c r="GG9" s="182">
        <f>Jun!AG12</f>
        <v>0</v>
      </c>
      <c r="GH9" s="181">
        <f>Jun!AH12</f>
        <v>0</v>
      </c>
      <c r="GI9" s="183">
        <f>Jun!AI12</f>
        <v>0</v>
      </c>
      <c r="GJ9" s="180">
        <f>Jul!F12</f>
        <v>0</v>
      </c>
      <c r="GK9" s="181">
        <f>Jul!G12</f>
        <v>0</v>
      </c>
      <c r="GL9" s="181">
        <f>Jul!H12</f>
        <v>0</v>
      </c>
      <c r="GM9" s="182">
        <f>Jul!I12</f>
        <v>0</v>
      </c>
      <c r="GN9" s="182">
        <f>Jul!J12</f>
        <v>0</v>
      </c>
      <c r="GO9" s="181">
        <f>Jul!K12</f>
        <v>0</v>
      </c>
      <c r="GP9" s="181">
        <f>Jul!L12</f>
        <v>0</v>
      </c>
      <c r="GQ9" s="181">
        <f>Jul!M12</f>
        <v>0</v>
      </c>
      <c r="GR9" s="181">
        <f>Jul!N12</f>
        <v>0</v>
      </c>
      <c r="GS9" s="181">
        <f>Jul!O12</f>
        <v>0</v>
      </c>
      <c r="GT9" s="182">
        <f>Jul!P12</f>
        <v>0</v>
      </c>
      <c r="GU9" s="182">
        <f>Jul!Q12</f>
        <v>0</v>
      </c>
      <c r="GV9" s="181">
        <f>Jul!R12</f>
        <v>0</v>
      </c>
      <c r="GW9" s="181">
        <f>Jul!S12</f>
        <v>0</v>
      </c>
      <c r="GX9" s="181">
        <f>Jul!T12</f>
        <v>0</v>
      </c>
      <c r="GY9" s="181">
        <f>Jul!U12</f>
        <v>0</v>
      </c>
      <c r="GZ9" s="181">
        <f>Jul!V12</f>
        <v>0</v>
      </c>
      <c r="HA9" s="182">
        <f>Jul!W12</f>
        <v>0</v>
      </c>
      <c r="HB9" s="182">
        <f>Jul!X12</f>
        <v>0</v>
      </c>
      <c r="HC9" s="181">
        <f>Jul!Y12</f>
        <v>0</v>
      </c>
      <c r="HD9" s="181">
        <f>Jul!Z12</f>
        <v>0</v>
      </c>
      <c r="HE9" s="181">
        <f>Jul!AA12</f>
        <v>0</v>
      </c>
      <c r="HF9" s="181">
        <f>Jul!AB12</f>
        <v>0</v>
      </c>
      <c r="HG9" s="181">
        <f>Jul!AC12</f>
        <v>0</v>
      </c>
      <c r="HH9" s="182">
        <f>Jul!AD12</f>
        <v>0</v>
      </c>
      <c r="HI9" s="182">
        <f>Jul!AE12</f>
        <v>0</v>
      </c>
      <c r="HJ9" s="181">
        <f>Jul!AF12</f>
        <v>0</v>
      </c>
      <c r="HK9" s="181">
        <f>Jul!AG12</f>
        <v>0</v>
      </c>
      <c r="HL9" s="181">
        <f>Jul!AH12</f>
        <v>0</v>
      </c>
      <c r="HM9" s="181">
        <f>Jul!AI12</f>
        <v>0</v>
      </c>
      <c r="HN9" s="183">
        <f>Jul!AJ12</f>
        <v>0</v>
      </c>
      <c r="HO9" s="184">
        <f>Aug!F12</f>
        <v>0</v>
      </c>
      <c r="HP9" s="182">
        <f>Aug!G12</f>
        <v>0</v>
      </c>
      <c r="HQ9" s="181">
        <f>Aug!H12</f>
        <v>0</v>
      </c>
      <c r="HR9" s="181">
        <f>Aug!I12</f>
        <v>0</v>
      </c>
      <c r="HS9" s="181">
        <f>Aug!J12</f>
        <v>0</v>
      </c>
      <c r="HT9" s="181">
        <f>Aug!K12</f>
        <v>0</v>
      </c>
      <c r="HU9" s="181">
        <f>Aug!L12</f>
        <v>0</v>
      </c>
      <c r="HV9" s="182">
        <f>Aug!M12</f>
        <v>0</v>
      </c>
      <c r="HW9" s="182">
        <f>Aug!N12</f>
        <v>0</v>
      </c>
      <c r="HX9" s="181">
        <f>Aug!O12</f>
        <v>0</v>
      </c>
      <c r="HY9" s="181">
        <f>Aug!P12</f>
        <v>0</v>
      </c>
      <c r="HZ9" s="181">
        <f>Aug!Q12</f>
        <v>0</v>
      </c>
      <c r="IA9" s="181">
        <f>Aug!R12</f>
        <v>0</v>
      </c>
      <c r="IB9" s="181">
        <f>Aug!S12</f>
        <v>0</v>
      </c>
      <c r="IC9" s="182">
        <f>Aug!T12</f>
        <v>0</v>
      </c>
      <c r="ID9" s="182">
        <f>Aug!U12</f>
        <v>0</v>
      </c>
      <c r="IE9" s="181">
        <f>Aug!V12</f>
        <v>0</v>
      </c>
      <c r="IF9" s="181">
        <f>Aug!W12</f>
        <v>0</v>
      </c>
      <c r="IG9" s="181">
        <f>Aug!X12</f>
        <v>0</v>
      </c>
      <c r="IH9" s="181">
        <f>Aug!Y12</f>
        <v>0</v>
      </c>
      <c r="II9" s="181">
        <f>Aug!Z12</f>
        <v>0</v>
      </c>
      <c r="IJ9" s="182">
        <f>Aug!AA12</f>
        <v>0</v>
      </c>
      <c r="IK9" s="182">
        <f>Aug!AB12</f>
        <v>0</v>
      </c>
      <c r="IL9" s="181">
        <f>Aug!AC12</f>
        <v>0</v>
      </c>
      <c r="IM9" s="181">
        <f>Aug!AD12</f>
        <v>0</v>
      </c>
      <c r="IN9" s="181">
        <f>Aug!AE12</f>
        <v>0</v>
      </c>
      <c r="IO9" s="181">
        <f>Aug!AF12</f>
        <v>0</v>
      </c>
      <c r="IP9" s="181">
        <f>Aug!AG12</f>
        <v>0</v>
      </c>
      <c r="IQ9" s="182">
        <f>Aug!AH12</f>
        <v>0</v>
      </c>
      <c r="IR9" s="182">
        <f>Aug!AI12</f>
        <v>0</v>
      </c>
      <c r="IS9" s="183">
        <f>Aug!AJ12</f>
        <v>0</v>
      </c>
      <c r="IT9" s="180">
        <f>Sep!F12</f>
        <v>0</v>
      </c>
      <c r="IU9" s="181">
        <f>Sep!G12</f>
        <v>0</v>
      </c>
      <c r="IV9" s="181">
        <f>Sep!H12</f>
        <v>0</v>
      </c>
      <c r="IW9" s="181">
        <f>Sep!I12</f>
        <v>0</v>
      </c>
      <c r="IX9" s="182">
        <f>Sep!J12</f>
        <v>0</v>
      </c>
      <c r="IY9" s="182">
        <f>Sep!K12</f>
        <v>0</v>
      </c>
      <c r="IZ9" s="181">
        <f>Sep!L12</f>
        <v>0</v>
      </c>
      <c r="JA9" s="181">
        <f>Sep!M12</f>
        <v>0</v>
      </c>
      <c r="JB9" s="181">
        <f>Sep!N12</f>
        <v>0</v>
      </c>
      <c r="JC9" s="181">
        <f>Sep!O12</f>
        <v>0</v>
      </c>
      <c r="JD9" s="181">
        <f>Sep!P12</f>
        <v>0</v>
      </c>
      <c r="JE9" s="182">
        <f>Sep!Q12</f>
        <v>0</v>
      </c>
      <c r="JF9" s="182">
        <f>Sep!R12</f>
        <v>0</v>
      </c>
      <c r="JG9" s="181">
        <f>Sep!S12</f>
        <v>0</v>
      </c>
      <c r="JH9" s="181">
        <f>Sep!T12</f>
        <v>0</v>
      </c>
      <c r="JI9" s="181">
        <f>Sep!U12</f>
        <v>0</v>
      </c>
      <c r="JJ9" s="181">
        <f>Sep!V12</f>
        <v>0</v>
      </c>
      <c r="JK9" s="181">
        <f>Sep!W12</f>
        <v>0</v>
      </c>
      <c r="JL9" s="182">
        <f>Sep!X12</f>
        <v>0</v>
      </c>
      <c r="JM9" s="182">
        <f>Sep!Y12</f>
        <v>0</v>
      </c>
      <c r="JN9" s="181">
        <f>Sep!Z12</f>
        <v>0</v>
      </c>
      <c r="JO9" s="181">
        <f>Sep!AA12</f>
        <v>0</v>
      </c>
      <c r="JP9" s="181">
        <f>Sep!AB12</f>
        <v>0</v>
      </c>
      <c r="JQ9" s="181">
        <f>Sep!AC12</f>
        <v>0</v>
      </c>
      <c r="JR9" s="181">
        <f>Sep!AD12</f>
        <v>0</v>
      </c>
      <c r="JS9" s="182">
        <f>Sep!AE12</f>
        <v>0</v>
      </c>
      <c r="JT9" s="182">
        <f>Sep!AF12</f>
        <v>0</v>
      </c>
      <c r="JU9" s="181">
        <f>Sep!AG12</f>
        <v>0</v>
      </c>
      <c r="JV9" s="181">
        <f>Sep!AH12</f>
        <v>0</v>
      </c>
      <c r="JW9" s="183">
        <f>Sep!AI12</f>
        <v>0</v>
      </c>
      <c r="JX9" s="180">
        <f>Oct!F12</f>
        <v>0</v>
      </c>
      <c r="JY9" s="181">
        <f>Oct!G12</f>
        <v>0</v>
      </c>
      <c r="JZ9" s="182">
        <f>Oct!H12</f>
        <v>0</v>
      </c>
      <c r="KA9" s="182">
        <f>Oct!I12</f>
        <v>0</v>
      </c>
      <c r="KB9" s="181">
        <f>Oct!J12</f>
        <v>0</v>
      </c>
      <c r="KC9" s="181">
        <f>Oct!K12</f>
        <v>0</v>
      </c>
      <c r="KD9" s="181">
        <f>Oct!L12</f>
        <v>0</v>
      </c>
      <c r="KE9" s="181">
        <f>Oct!M12</f>
        <v>0</v>
      </c>
      <c r="KF9" s="181">
        <f>Oct!N12</f>
        <v>0</v>
      </c>
      <c r="KG9" s="182">
        <f>Oct!O12</f>
        <v>0</v>
      </c>
      <c r="KH9" s="182">
        <f>Oct!P12</f>
        <v>0</v>
      </c>
      <c r="KI9" s="181">
        <f>Oct!Q12</f>
        <v>0</v>
      </c>
      <c r="KJ9" s="181">
        <f>Oct!R12</f>
        <v>0</v>
      </c>
      <c r="KK9" s="181">
        <f>Oct!S12</f>
        <v>0</v>
      </c>
      <c r="KL9" s="181">
        <f>Oct!T12</f>
        <v>0</v>
      </c>
      <c r="KM9" s="181">
        <f>Oct!U12</f>
        <v>0</v>
      </c>
      <c r="KN9" s="182">
        <f>Oct!V12</f>
        <v>0</v>
      </c>
      <c r="KO9" s="182">
        <f>Oct!W12</f>
        <v>0</v>
      </c>
      <c r="KP9" s="181">
        <f>Oct!X12</f>
        <v>0</v>
      </c>
      <c r="KQ9" s="181">
        <f>Oct!Y12</f>
        <v>0</v>
      </c>
      <c r="KR9" s="181">
        <f>Oct!Z12</f>
        <v>0</v>
      </c>
      <c r="KS9" s="181">
        <f>Oct!AA12</f>
        <v>0</v>
      </c>
      <c r="KT9" s="181">
        <f>Oct!AB12</f>
        <v>0</v>
      </c>
      <c r="KU9" s="182">
        <f>Oct!AC12</f>
        <v>0</v>
      </c>
      <c r="KV9" s="182">
        <f>Oct!AD12</f>
        <v>0</v>
      </c>
      <c r="KW9" s="181">
        <f>Oct!AE12</f>
        <v>0</v>
      </c>
      <c r="KX9" s="181">
        <f>Oct!AF12</f>
        <v>0</v>
      </c>
      <c r="KY9" s="181">
        <f>Oct!AG12</f>
        <v>0</v>
      </c>
      <c r="KZ9" s="181">
        <f>Oct!AH12</f>
        <v>0</v>
      </c>
      <c r="LA9" s="181">
        <f>Oct!AI12</f>
        <v>0</v>
      </c>
      <c r="LB9" s="185">
        <f>Oct!AJ12</f>
        <v>0</v>
      </c>
      <c r="LC9" s="184">
        <f>Nov!F12</f>
        <v>0</v>
      </c>
      <c r="LD9" s="181">
        <f>Nov!G12</f>
        <v>0</v>
      </c>
      <c r="LE9" s="181">
        <f>Nov!H12</f>
        <v>0</v>
      </c>
      <c r="LF9" s="181">
        <f>Nov!I12</f>
        <v>0</v>
      </c>
      <c r="LG9" s="181">
        <f>Nov!J12</f>
        <v>0</v>
      </c>
      <c r="LH9" s="181">
        <f>Nov!K12</f>
        <v>0</v>
      </c>
      <c r="LI9" s="182">
        <f>Nov!L12</f>
        <v>0</v>
      </c>
      <c r="LJ9" s="182">
        <f>Nov!M12</f>
        <v>0</v>
      </c>
      <c r="LK9" s="181">
        <f>Nov!N12</f>
        <v>0</v>
      </c>
      <c r="LL9" s="181">
        <f>Nov!O12</f>
        <v>0</v>
      </c>
      <c r="LM9" s="181">
        <f>Nov!P12</f>
        <v>0</v>
      </c>
      <c r="LN9" s="181">
        <f>Nov!Q12</f>
        <v>0</v>
      </c>
      <c r="LO9" s="181">
        <f>Nov!R12</f>
        <v>0</v>
      </c>
      <c r="LP9" s="182">
        <f>Nov!S12</f>
        <v>0</v>
      </c>
      <c r="LQ9" s="182">
        <f>Nov!T12</f>
        <v>0</v>
      </c>
      <c r="LR9" s="181">
        <f>Nov!U12</f>
        <v>0</v>
      </c>
      <c r="LS9" s="181">
        <f>Nov!V12</f>
        <v>0</v>
      </c>
      <c r="LT9" s="181">
        <f>Nov!W12</f>
        <v>0</v>
      </c>
      <c r="LU9" s="181">
        <f>Nov!X12</f>
        <v>0</v>
      </c>
      <c r="LV9" s="181">
        <f>Nov!Y12</f>
        <v>0</v>
      </c>
      <c r="LW9" s="182">
        <f>Nov!Z12</f>
        <v>0</v>
      </c>
      <c r="LX9" s="182">
        <f>Nov!AA12</f>
        <v>0</v>
      </c>
      <c r="LY9" s="181">
        <f>Nov!AB12</f>
        <v>0</v>
      </c>
      <c r="LZ9" s="181">
        <f>Nov!AC12</f>
        <v>0</v>
      </c>
      <c r="MA9" s="181">
        <f>Nov!AD12</f>
        <v>0</v>
      </c>
      <c r="MB9" s="181">
        <f>Nov!AE12</f>
        <v>0</v>
      </c>
      <c r="MC9" s="181">
        <f>Nov!AF12</f>
        <v>0</v>
      </c>
      <c r="MD9" s="182">
        <f>Nov!AG12</f>
        <v>0</v>
      </c>
      <c r="ME9" s="182">
        <f>Nov!AH12</f>
        <v>0</v>
      </c>
      <c r="MF9" s="183">
        <f>Nov!AI12</f>
        <v>0</v>
      </c>
      <c r="MG9" s="180">
        <f>Dec!F12</f>
        <v>0</v>
      </c>
      <c r="MH9" s="181">
        <f>Dec!G12</f>
        <v>0</v>
      </c>
      <c r="MI9" s="181">
        <f>Dec!H12</f>
        <v>0</v>
      </c>
      <c r="MJ9" s="181">
        <f>Dec!I12</f>
        <v>0</v>
      </c>
      <c r="MK9" s="182">
        <f>Dec!J12</f>
        <v>0</v>
      </c>
      <c r="ML9" s="182">
        <f>Dec!K12</f>
        <v>0</v>
      </c>
      <c r="MM9" s="181">
        <f>Dec!L12</f>
        <v>0</v>
      </c>
      <c r="MN9" s="181">
        <f>Dec!M12</f>
        <v>0</v>
      </c>
      <c r="MO9" s="181">
        <f>Dec!N12</f>
        <v>0</v>
      </c>
      <c r="MP9" s="181">
        <f>Dec!O12</f>
        <v>0</v>
      </c>
      <c r="MQ9" s="181">
        <f>Dec!P12</f>
        <v>0</v>
      </c>
      <c r="MR9" s="182">
        <f>Dec!Q12</f>
        <v>0</v>
      </c>
      <c r="MS9" s="182">
        <f>Dec!R12</f>
        <v>0</v>
      </c>
      <c r="MT9" s="181">
        <f>Dec!S12</f>
        <v>0</v>
      </c>
      <c r="MU9" s="181">
        <f>Dec!T12</f>
        <v>0</v>
      </c>
      <c r="MV9" s="181">
        <f>Dec!U12</f>
        <v>0</v>
      </c>
      <c r="MW9" s="181">
        <f>Dec!V12</f>
        <v>0</v>
      </c>
      <c r="MX9" s="181">
        <f>Dec!W12</f>
        <v>0</v>
      </c>
      <c r="MY9" s="182">
        <f>Dec!X12</f>
        <v>0</v>
      </c>
      <c r="MZ9" s="182">
        <f>Dec!Y12</f>
        <v>0</v>
      </c>
      <c r="NA9" s="181">
        <f>Dec!Z12</f>
        <v>0</v>
      </c>
      <c r="NB9" s="181">
        <f>Dec!AA12</f>
        <v>0</v>
      </c>
      <c r="NC9" s="181">
        <f>Dec!AB12</f>
        <v>0</v>
      </c>
      <c r="ND9" s="181">
        <f>Dec!AC12</f>
        <v>0</v>
      </c>
      <c r="NE9" s="181">
        <f>Dec!AD12</f>
        <v>0</v>
      </c>
      <c r="NF9" s="182">
        <f>Dec!AE12</f>
        <v>0</v>
      </c>
      <c r="NG9" s="182">
        <f>Dec!AF12</f>
        <v>0</v>
      </c>
      <c r="NH9" s="181">
        <f>Dec!AG12</f>
        <v>0</v>
      </c>
      <c r="NI9" s="181">
        <f>Dec!AH12</f>
        <v>0</v>
      </c>
      <c r="NJ9" s="181">
        <f>Dec!AI12</f>
        <v>0</v>
      </c>
      <c r="NK9" s="183">
        <f>Dec!AJ12</f>
        <v>0</v>
      </c>
    </row>
    <row r="10" spans="1:375" ht="12" customHeight="1" x14ac:dyDescent="0.35">
      <c r="E10" s="192" t="str">
        <f>Inputs!E29</f>
        <v>Employee 3</v>
      </c>
      <c r="F10" s="193">
        <f>Inputs!F29</f>
        <v>25</v>
      </c>
      <c r="G10" s="194">
        <f>'Team Summary'!G10</f>
        <v>0</v>
      </c>
      <c r="H10" s="194">
        <f>'Team Summary'!H10</f>
        <v>0</v>
      </c>
      <c r="I10" s="195">
        <f t="shared" si="219"/>
        <v>25</v>
      </c>
      <c r="J10" s="180">
        <f>Jan!F13</f>
        <v>0</v>
      </c>
      <c r="K10" s="181">
        <f>Jan!G13</f>
        <v>0</v>
      </c>
      <c r="L10" s="181">
        <f>Jan!H13</f>
        <v>0</v>
      </c>
      <c r="M10" s="182">
        <f>Jan!I13</f>
        <v>0</v>
      </c>
      <c r="N10" s="182">
        <f>Jan!J13</f>
        <v>0</v>
      </c>
      <c r="O10" s="181">
        <f>Jan!K13</f>
        <v>0</v>
      </c>
      <c r="P10" s="181">
        <f>Jan!L13</f>
        <v>0</v>
      </c>
      <c r="Q10" s="181">
        <f>Jan!M13</f>
        <v>0</v>
      </c>
      <c r="R10" s="181">
        <f>Jan!N13</f>
        <v>0</v>
      </c>
      <c r="S10" s="181">
        <f>Jan!O13</f>
        <v>0</v>
      </c>
      <c r="T10" s="182">
        <f>Jan!P13</f>
        <v>0</v>
      </c>
      <c r="U10" s="182">
        <f>Jan!Q13</f>
        <v>0</v>
      </c>
      <c r="V10" s="181">
        <f>Jan!R13</f>
        <v>0</v>
      </c>
      <c r="W10" s="181">
        <f>Jan!S13</f>
        <v>0</v>
      </c>
      <c r="X10" s="181">
        <f>Jan!T13</f>
        <v>0</v>
      </c>
      <c r="Y10" s="181">
        <f>Jan!U13</f>
        <v>0</v>
      </c>
      <c r="Z10" s="181">
        <f>Jan!V13</f>
        <v>0</v>
      </c>
      <c r="AA10" s="182">
        <f>Jan!W13</f>
        <v>0</v>
      </c>
      <c r="AB10" s="182">
        <f>Jan!X13</f>
        <v>0</v>
      </c>
      <c r="AC10" s="181">
        <f>Jan!Y13</f>
        <v>0</v>
      </c>
      <c r="AD10" s="181">
        <f>Jan!Z13</f>
        <v>0</v>
      </c>
      <c r="AE10" s="181">
        <f>Jan!AA13</f>
        <v>0</v>
      </c>
      <c r="AF10" s="181">
        <f>Jan!AB13</f>
        <v>0</v>
      </c>
      <c r="AG10" s="181">
        <f>Jan!AC13</f>
        <v>0</v>
      </c>
      <c r="AH10" s="182">
        <f>Jan!AD13</f>
        <v>0</v>
      </c>
      <c r="AI10" s="182">
        <f>Jan!AE13</f>
        <v>0</v>
      </c>
      <c r="AJ10" s="181">
        <f>Jan!AF13</f>
        <v>0</v>
      </c>
      <c r="AK10" s="181">
        <f>Jan!AG13</f>
        <v>0</v>
      </c>
      <c r="AL10" s="181">
        <f>Jan!AH13</f>
        <v>0</v>
      </c>
      <c r="AM10" s="181">
        <f>Jan!AI13</f>
        <v>0</v>
      </c>
      <c r="AN10" s="183">
        <f>Jan!AJ13</f>
        <v>0</v>
      </c>
      <c r="AO10" s="184">
        <f>Feb!F13</f>
        <v>0</v>
      </c>
      <c r="AP10" s="182">
        <f>Feb!G13</f>
        <v>0</v>
      </c>
      <c r="AQ10" s="181">
        <f>Feb!H13</f>
        <v>0</v>
      </c>
      <c r="AR10" s="181">
        <f>Feb!I13</f>
        <v>0</v>
      </c>
      <c r="AS10" s="181">
        <f>Feb!J13</f>
        <v>0</v>
      </c>
      <c r="AT10" s="181">
        <f>Feb!K13</f>
        <v>0</v>
      </c>
      <c r="AU10" s="181">
        <f>Feb!L13</f>
        <v>0</v>
      </c>
      <c r="AV10" s="182">
        <f>Feb!M13</f>
        <v>0</v>
      </c>
      <c r="AW10" s="182">
        <f>Feb!N13</f>
        <v>0</v>
      </c>
      <c r="AX10" s="181">
        <f>Feb!O13</f>
        <v>0</v>
      </c>
      <c r="AY10" s="181">
        <f>Feb!P13</f>
        <v>0</v>
      </c>
      <c r="AZ10" s="181">
        <f>Feb!Q13</f>
        <v>0</v>
      </c>
      <c r="BA10" s="181">
        <f>Feb!R13</f>
        <v>0</v>
      </c>
      <c r="BB10" s="181">
        <f>Feb!S13</f>
        <v>0</v>
      </c>
      <c r="BC10" s="182">
        <f>Feb!T13</f>
        <v>0</v>
      </c>
      <c r="BD10" s="182">
        <f>Feb!U13</f>
        <v>0</v>
      </c>
      <c r="BE10" s="181">
        <f>Feb!V13</f>
        <v>0</v>
      </c>
      <c r="BF10" s="181">
        <f>Feb!W13</f>
        <v>0</v>
      </c>
      <c r="BG10" s="181">
        <f>Feb!X13</f>
        <v>0</v>
      </c>
      <c r="BH10" s="181">
        <f>Feb!Y13</f>
        <v>0</v>
      </c>
      <c r="BI10" s="181">
        <f>Feb!Z13</f>
        <v>0</v>
      </c>
      <c r="BJ10" s="182">
        <f>Feb!AA13</f>
        <v>0</v>
      </c>
      <c r="BK10" s="182">
        <f>Feb!AB13</f>
        <v>0</v>
      </c>
      <c r="BL10" s="181">
        <f>Feb!AC13</f>
        <v>0</v>
      </c>
      <c r="BM10" s="181">
        <f>Feb!AD13</f>
        <v>0</v>
      </c>
      <c r="BN10" s="181">
        <f>Feb!AE13</f>
        <v>0</v>
      </c>
      <c r="BO10" s="181">
        <f>Feb!AF13</f>
        <v>0</v>
      </c>
      <c r="BP10" s="181">
        <f>Feb!AG13</f>
        <v>0</v>
      </c>
      <c r="BQ10" s="185">
        <f>Feb!AH13</f>
        <v>0</v>
      </c>
      <c r="BR10" s="184">
        <f>Mar!F13</f>
        <v>0</v>
      </c>
      <c r="BS10" s="181">
        <f>Mar!G13</f>
        <v>0</v>
      </c>
      <c r="BT10" s="181">
        <f>Mar!H13</f>
        <v>0</v>
      </c>
      <c r="BU10" s="181">
        <f>Mar!I13</f>
        <v>0</v>
      </c>
      <c r="BV10" s="181">
        <f>Mar!J13</f>
        <v>0</v>
      </c>
      <c r="BW10" s="181">
        <f>Mar!K13</f>
        <v>0</v>
      </c>
      <c r="BX10" s="182">
        <f>Mar!L13</f>
        <v>0</v>
      </c>
      <c r="BY10" s="182">
        <f>Mar!M13</f>
        <v>0</v>
      </c>
      <c r="BZ10" s="181">
        <f>Mar!N13</f>
        <v>0</v>
      </c>
      <c r="CA10" s="181">
        <f>Mar!O13</f>
        <v>0</v>
      </c>
      <c r="CB10" s="181">
        <f>Mar!P13</f>
        <v>0</v>
      </c>
      <c r="CC10" s="181">
        <f>Mar!Q13</f>
        <v>0</v>
      </c>
      <c r="CD10" s="181">
        <f>Mar!R13</f>
        <v>0</v>
      </c>
      <c r="CE10" s="182">
        <f>Mar!S13</f>
        <v>0</v>
      </c>
      <c r="CF10" s="182">
        <f>Mar!T13</f>
        <v>0</v>
      </c>
      <c r="CG10" s="181">
        <f>Mar!U13</f>
        <v>0</v>
      </c>
      <c r="CH10" s="181">
        <f>Mar!V13</f>
        <v>0</v>
      </c>
      <c r="CI10" s="181">
        <f>Mar!W13</f>
        <v>0</v>
      </c>
      <c r="CJ10" s="181">
        <f>Mar!X13</f>
        <v>0</v>
      </c>
      <c r="CK10" s="181">
        <f>Mar!Y13</f>
        <v>0</v>
      </c>
      <c r="CL10" s="182">
        <f>Mar!Z13</f>
        <v>0</v>
      </c>
      <c r="CM10" s="182">
        <f>Mar!AA13</f>
        <v>0</v>
      </c>
      <c r="CN10" s="181">
        <f>Mar!AB13</f>
        <v>0</v>
      </c>
      <c r="CO10" s="181">
        <f>Mar!AC13</f>
        <v>0</v>
      </c>
      <c r="CP10" s="181">
        <f>Mar!AD13</f>
        <v>0</v>
      </c>
      <c r="CQ10" s="181">
        <f>Mar!AE13</f>
        <v>0</v>
      </c>
      <c r="CR10" s="181">
        <f>Mar!AF13</f>
        <v>0</v>
      </c>
      <c r="CS10" s="182">
        <f>Mar!AG13</f>
        <v>0</v>
      </c>
      <c r="CT10" s="182">
        <f>Mar!AH13</f>
        <v>0</v>
      </c>
      <c r="CU10" s="181">
        <f>Mar!AI13</f>
        <v>0</v>
      </c>
      <c r="CV10" s="183">
        <f>Mar!AJ13</f>
        <v>0</v>
      </c>
      <c r="CW10" s="180">
        <f>Apr!F13</f>
        <v>0</v>
      </c>
      <c r="CX10" s="181">
        <f>Apr!G13</f>
        <v>0</v>
      </c>
      <c r="CY10" s="181">
        <f>Apr!H13</f>
        <v>0</v>
      </c>
      <c r="CZ10" s="182">
        <f>Apr!I13</f>
        <v>0</v>
      </c>
      <c r="DA10" s="182">
        <f>Apr!J13</f>
        <v>0</v>
      </c>
      <c r="DB10" s="181">
        <f>Apr!K13</f>
        <v>0</v>
      </c>
      <c r="DC10" s="181">
        <f>Apr!L13</f>
        <v>0</v>
      </c>
      <c r="DD10" s="181">
        <f>Apr!M13</f>
        <v>0</v>
      </c>
      <c r="DE10" s="181">
        <f>Apr!N13</f>
        <v>0</v>
      </c>
      <c r="DF10" s="181">
        <f>Apr!O13</f>
        <v>0</v>
      </c>
      <c r="DG10" s="182">
        <f>Apr!P13</f>
        <v>0</v>
      </c>
      <c r="DH10" s="182">
        <f>Apr!Q13</f>
        <v>0</v>
      </c>
      <c r="DI10" s="181">
        <f>Apr!R13</f>
        <v>0</v>
      </c>
      <c r="DJ10" s="181">
        <f>Apr!S13</f>
        <v>0</v>
      </c>
      <c r="DK10" s="181">
        <f>Apr!T13</f>
        <v>0</v>
      </c>
      <c r="DL10" s="181">
        <f>Apr!U13</f>
        <v>0</v>
      </c>
      <c r="DM10" s="181">
        <f>Apr!V13</f>
        <v>0</v>
      </c>
      <c r="DN10" s="182">
        <f>Apr!W13</f>
        <v>0</v>
      </c>
      <c r="DO10" s="182">
        <f>Apr!X13</f>
        <v>0</v>
      </c>
      <c r="DP10" s="181">
        <f>Apr!Y13</f>
        <v>0</v>
      </c>
      <c r="DQ10" s="181">
        <f>Apr!Z13</f>
        <v>0</v>
      </c>
      <c r="DR10" s="181">
        <f>Apr!AA13</f>
        <v>0</v>
      </c>
      <c r="DS10" s="181">
        <f>Apr!AB13</f>
        <v>0</v>
      </c>
      <c r="DT10" s="181">
        <f>Apr!AC13</f>
        <v>0</v>
      </c>
      <c r="DU10" s="182">
        <f>Apr!AD13</f>
        <v>0</v>
      </c>
      <c r="DV10" s="182">
        <f>Apr!AE13</f>
        <v>0</v>
      </c>
      <c r="DW10" s="181">
        <f>Apr!AF13</f>
        <v>0</v>
      </c>
      <c r="DX10" s="181">
        <f>Apr!AG13</f>
        <v>0</v>
      </c>
      <c r="DY10" s="181">
        <f>Apr!AH13</f>
        <v>0</v>
      </c>
      <c r="DZ10" s="183">
        <f>Apr!AI13</f>
        <v>0</v>
      </c>
      <c r="EA10" s="180">
        <f>May!F13</f>
        <v>0</v>
      </c>
      <c r="EB10" s="182">
        <f>May!G13</f>
        <v>0</v>
      </c>
      <c r="EC10" s="182">
        <f>May!H13</f>
        <v>0</v>
      </c>
      <c r="ED10" s="181">
        <f>May!I13</f>
        <v>0</v>
      </c>
      <c r="EE10" s="181">
        <f>May!J13</f>
        <v>0</v>
      </c>
      <c r="EF10" s="181">
        <f>May!K13</f>
        <v>0</v>
      </c>
      <c r="EG10" s="181">
        <f>May!L13</f>
        <v>0</v>
      </c>
      <c r="EH10" s="181">
        <f>May!M13</f>
        <v>0</v>
      </c>
      <c r="EI10" s="182">
        <f>May!N13</f>
        <v>0</v>
      </c>
      <c r="EJ10" s="182">
        <f>May!O13</f>
        <v>0</v>
      </c>
      <c r="EK10" s="181">
        <f>May!P13</f>
        <v>0</v>
      </c>
      <c r="EL10" s="181">
        <f>May!Q13</f>
        <v>0</v>
      </c>
      <c r="EM10" s="181">
        <f>May!R13</f>
        <v>0</v>
      </c>
      <c r="EN10" s="181">
        <f>May!S13</f>
        <v>0</v>
      </c>
      <c r="EO10" s="181">
        <f>May!T13</f>
        <v>0</v>
      </c>
      <c r="EP10" s="182">
        <f>May!U13</f>
        <v>0</v>
      </c>
      <c r="EQ10" s="182">
        <f>May!V13</f>
        <v>0</v>
      </c>
      <c r="ER10" s="181">
        <f>May!W13</f>
        <v>0</v>
      </c>
      <c r="ES10" s="181">
        <f>May!X13</f>
        <v>0</v>
      </c>
      <c r="ET10" s="181">
        <f>May!Y13</f>
        <v>0</v>
      </c>
      <c r="EU10" s="181">
        <f>May!Z13</f>
        <v>0</v>
      </c>
      <c r="EV10" s="181">
        <f>May!AA13</f>
        <v>0</v>
      </c>
      <c r="EW10" s="182">
        <f>May!AB13</f>
        <v>0</v>
      </c>
      <c r="EX10" s="182">
        <f>May!AC13</f>
        <v>0</v>
      </c>
      <c r="EY10" s="181">
        <f>May!AD13</f>
        <v>0</v>
      </c>
      <c r="EZ10" s="181">
        <f>May!AE13</f>
        <v>0</v>
      </c>
      <c r="FA10" s="181">
        <f>May!AF13</f>
        <v>0</v>
      </c>
      <c r="FB10" s="181">
        <f>May!AG13</f>
        <v>0</v>
      </c>
      <c r="FC10" s="181">
        <f>May!AH13</f>
        <v>0</v>
      </c>
      <c r="FD10" s="182">
        <f>May!AI13</f>
        <v>0</v>
      </c>
      <c r="FE10" s="185">
        <f>May!AJ13</f>
        <v>0</v>
      </c>
      <c r="FF10" s="180">
        <f>Jun!F13</f>
        <v>0</v>
      </c>
      <c r="FG10" s="181">
        <f>Jun!G13</f>
        <v>0</v>
      </c>
      <c r="FH10" s="181">
        <f>Jun!H13</f>
        <v>0</v>
      </c>
      <c r="FI10" s="181">
        <f>Jun!I13</f>
        <v>0</v>
      </c>
      <c r="FJ10" s="181">
        <f>Jun!J13</f>
        <v>0</v>
      </c>
      <c r="FK10" s="182">
        <f>Jun!K13</f>
        <v>0</v>
      </c>
      <c r="FL10" s="182">
        <f>Jun!L13</f>
        <v>0</v>
      </c>
      <c r="FM10" s="181">
        <f>Jun!M13</f>
        <v>0</v>
      </c>
      <c r="FN10" s="181">
        <f>Jun!N13</f>
        <v>0</v>
      </c>
      <c r="FO10" s="181">
        <f>Jun!O13</f>
        <v>0</v>
      </c>
      <c r="FP10" s="181">
        <f>Jun!P13</f>
        <v>0</v>
      </c>
      <c r="FQ10" s="181">
        <f>Jun!Q13</f>
        <v>0</v>
      </c>
      <c r="FR10" s="182">
        <f>Jun!R13</f>
        <v>0</v>
      </c>
      <c r="FS10" s="182">
        <f>Jun!S13</f>
        <v>0</v>
      </c>
      <c r="FT10" s="181">
        <f>Jun!T13</f>
        <v>0</v>
      </c>
      <c r="FU10" s="181">
        <f>Jun!U13</f>
        <v>0</v>
      </c>
      <c r="FV10" s="181">
        <f>Jun!V13</f>
        <v>0</v>
      </c>
      <c r="FW10" s="181">
        <f>Jun!W13</f>
        <v>0</v>
      </c>
      <c r="FX10" s="181">
        <f>Jun!X13</f>
        <v>0</v>
      </c>
      <c r="FY10" s="182">
        <f>Jun!Y13</f>
        <v>0</v>
      </c>
      <c r="FZ10" s="182">
        <f>Jun!Z13</f>
        <v>0</v>
      </c>
      <c r="GA10" s="181">
        <f>Jun!AA13</f>
        <v>0</v>
      </c>
      <c r="GB10" s="181">
        <f>Jun!AB13</f>
        <v>0</v>
      </c>
      <c r="GC10" s="181">
        <f>Jun!AC13</f>
        <v>0</v>
      </c>
      <c r="GD10" s="181">
        <f>Jun!AD13</f>
        <v>0</v>
      </c>
      <c r="GE10" s="181">
        <f>Jun!AE13</f>
        <v>0</v>
      </c>
      <c r="GF10" s="182">
        <f>Jun!AF13</f>
        <v>0</v>
      </c>
      <c r="GG10" s="182">
        <f>Jun!AG13</f>
        <v>0</v>
      </c>
      <c r="GH10" s="181">
        <f>Jun!AH13</f>
        <v>0</v>
      </c>
      <c r="GI10" s="183">
        <f>Jun!AI13</f>
        <v>0</v>
      </c>
      <c r="GJ10" s="180">
        <f>Jul!F13</f>
        <v>0</v>
      </c>
      <c r="GK10" s="181">
        <f>Jul!G13</f>
        <v>0</v>
      </c>
      <c r="GL10" s="181">
        <f>Jul!H13</f>
        <v>0</v>
      </c>
      <c r="GM10" s="182">
        <f>Jul!I13</f>
        <v>0</v>
      </c>
      <c r="GN10" s="182">
        <f>Jul!J13</f>
        <v>0</v>
      </c>
      <c r="GO10" s="181">
        <f>Jul!K13</f>
        <v>0</v>
      </c>
      <c r="GP10" s="181">
        <f>Jul!L13</f>
        <v>0</v>
      </c>
      <c r="GQ10" s="181">
        <f>Jul!M13</f>
        <v>0</v>
      </c>
      <c r="GR10" s="181">
        <f>Jul!N13</f>
        <v>0</v>
      </c>
      <c r="GS10" s="181">
        <f>Jul!O13</f>
        <v>0</v>
      </c>
      <c r="GT10" s="182">
        <f>Jul!P13</f>
        <v>0</v>
      </c>
      <c r="GU10" s="182">
        <f>Jul!Q13</f>
        <v>0</v>
      </c>
      <c r="GV10" s="181">
        <f>Jul!R13</f>
        <v>0</v>
      </c>
      <c r="GW10" s="181">
        <f>Jul!S13</f>
        <v>0</v>
      </c>
      <c r="GX10" s="181">
        <f>Jul!T13</f>
        <v>0</v>
      </c>
      <c r="GY10" s="181">
        <f>Jul!U13</f>
        <v>0</v>
      </c>
      <c r="GZ10" s="181">
        <f>Jul!V13</f>
        <v>0</v>
      </c>
      <c r="HA10" s="182">
        <f>Jul!W13</f>
        <v>0</v>
      </c>
      <c r="HB10" s="182">
        <f>Jul!X13</f>
        <v>0</v>
      </c>
      <c r="HC10" s="181">
        <f>Jul!Y13</f>
        <v>0</v>
      </c>
      <c r="HD10" s="181">
        <f>Jul!Z13</f>
        <v>0</v>
      </c>
      <c r="HE10" s="181">
        <f>Jul!AA13</f>
        <v>0</v>
      </c>
      <c r="HF10" s="181">
        <f>Jul!AB13</f>
        <v>0</v>
      </c>
      <c r="HG10" s="181">
        <f>Jul!AC13</f>
        <v>0</v>
      </c>
      <c r="HH10" s="182">
        <f>Jul!AD13</f>
        <v>0</v>
      </c>
      <c r="HI10" s="182">
        <f>Jul!AE13</f>
        <v>0</v>
      </c>
      <c r="HJ10" s="181">
        <f>Jul!AF13</f>
        <v>0</v>
      </c>
      <c r="HK10" s="181">
        <f>Jul!AG13</f>
        <v>0</v>
      </c>
      <c r="HL10" s="181">
        <f>Jul!AH13</f>
        <v>0</v>
      </c>
      <c r="HM10" s="181">
        <f>Jul!AI13</f>
        <v>0</v>
      </c>
      <c r="HN10" s="183">
        <f>Jul!AJ13</f>
        <v>0</v>
      </c>
      <c r="HO10" s="184">
        <f>Aug!F13</f>
        <v>0</v>
      </c>
      <c r="HP10" s="182">
        <f>Aug!G13</f>
        <v>0</v>
      </c>
      <c r="HQ10" s="181">
        <f>Aug!H13</f>
        <v>0</v>
      </c>
      <c r="HR10" s="181">
        <f>Aug!I13</f>
        <v>0</v>
      </c>
      <c r="HS10" s="181">
        <f>Aug!J13</f>
        <v>0</v>
      </c>
      <c r="HT10" s="181">
        <f>Aug!K13</f>
        <v>0</v>
      </c>
      <c r="HU10" s="181">
        <f>Aug!L13</f>
        <v>0</v>
      </c>
      <c r="HV10" s="182">
        <f>Aug!M13</f>
        <v>0</v>
      </c>
      <c r="HW10" s="182">
        <f>Aug!N13</f>
        <v>0</v>
      </c>
      <c r="HX10" s="181">
        <f>Aug!O13</f>
        <v>0</v>
      </c>
      <c r="HY10" s="181">
        <f>Aug!P13</f>
        <v>0</v>
      </c>
      <c r="HZ10" s="181">
        <f>Aug!Q13</f>
        <v>0</v>
      </c>
      <c r="IA10" s="181">
        <f>Aug!R13</f>
        <v>0</v>
      </c>
      <c r="IB10" s="181">
        <f>Aug!S13</f>
        <v>0</v>
      </c>
      <c r="IC10" s="182">
        <f>Aug!T13</f>
        <v>0</v>
      </c>
      <c r="ID10" s="182">
        <f>Aug!U13</f>
        <v>0</v>
      </c>
      <c r="IE10" s="181">
        <f>Aug!V13</f>
        <v>0</v>
      </c>
      <c r="IF10" s="181">
        <f>Aug!W13</f>
        <v>0</v>
      </c>
      <c r="IG10" s="181">
        <f>Aug!X13</f>
        <v>0</v>
      </c>
      <c r="IH10" s="181">
        <f>Aug!Y13</f>
        <v>0</v>
      </c>
      <c r="II10" s="181">
        <f>Aug!Z13</f>
        <v>0</v>
      </c>
      <c r="IJ10" s="182">
        <f>Aug!AA13</f>
        <v>0</v>
      </c>
      <c r="IK10" s="182">
        <f>Aug!AB13</f>
        <v>0</v>
      </c>
      <c r="IL10" s="181">
        <f>Aug!AC13</f>
        <v>0</v>
      </c>
      <c r="IM10" s="181">
        <f>Aug!AD13</f>
        <v>0</v>
      </c>
      <c r="IN10" s="181">
        <f>Aug!AE13</f>
        <v>0</v>
      </c>
      <c r="IO10" s="181">
        <f>Aug!AF13</f>
        <v>0</v>
      </c>
      <c r="IP10" s="181">
        <f>Aug!AG13</f>
        <v>0</v>
      </c>
      <c r="IQ10" s="182">
        <f>Aug!AH13</f>
        <v>0</v>
      </c>
      <c r="IR10" s="182">
        <f>Aug!AI13</f>
        <v>0</v>
      </c>
      <c r="IS10" s="183">
        <f>Aug!AJ13</f>
        <v>0</v>
      </c>
      <c r="IT10" s="180">
        <f>Sep!F13</f>
        <v>0</v>
      </c>
      <c r="IU10" s="181">
        <f>Sep!G13</f>
        <v>0</v>
      </c>
      <c r="IV10" s="181">
        <f>Sep!H13</f>
        <v>0</v>
      </c>
      <c r="IW10" s="181">
        <f>Sep!I13</f>
        <v>0</v>
      </c>
      <c r="IX10" s="182">
        <f>Sep!J13</f>
        <v>0</v>
      </c>
      <c r="IY10" s="182">
        <f>Sep!K13</f>
        <v>0</v>
      </c>
      <c r="IZ10" s="181">
        <f>Sep!L13</f>
        <v>0</v>
      </c>
      <c r="JA10" s="181">
        <f>Sep!M13</f>
        <v>0</v>
      </c>
      <c r="JB10" s="181">
        <f>Sep!N13</f>
        <v>0</v>
      </c>
      <c r="JC10" s="181">
        <f>Sep!O13</f>
        <v>0</v>
      </c>
      <c r="JD10" s="181">
        <f>Sep!P13</f>
        <v>0</v>
      </c>
      <c r="JE10" s="182">
        <f>Sep!Q13</f>
        <v>0</v>
      </c>
      <c r="JF10" s="182">
        <f>Sep!R13</f>
        <v>0</v>
      </c>
      <c r="JG10" s="181">
        <f>Sep!S13</f>
        <v>0</v>
      </c>
      <c r="JH10" s="181">
        <f>Sep!T13</f>
        <v>0</v>
      </c>
      <c r="JI10" s="181">
        <f>Sep!U13</f>
        <v>0</v>
      </c>
      <c r="JJ10" s="181">
        <f>Sep!V13</f>
        <v>0</v>
      </c>
      <c r="JK10" s="181">
        <f>Sep!W13</f>
        <v>0</v>
      </c>
      <c r="JL10" s="182">
        <f>Sep!X13</f>
        <v>0</v>
      </c>
      <c r="JM10" s="182">
        <f>Sep!Y13</f>
        <v>0</v>
      </c>
      <c r="JN10" s="181">
        <f>Sep!Z13</f>
        <v>0</v>
      </c>
      <c r="JO10" s="181">
        <f>Sep!AA13</f>
        <v>0</v>
      </c>
      <c r="JP10" s="181">
        <f>Sep!AB13</f>
        <v>0</v>
      </c>
      <c r="JQ10" s="181">
        <f>Sep!AC13</f>
        <v>0</v>
      </c>
      <c r="JR10" s="181">
        <f>Sep!AD13</f>
        <v>0</v>
      </c>
      <c r="JS10" s="182">
        <f>Sep!AE13</f>
        <v>0</v>
      </c>
      <c r="JT10" s="182">
        <f>Sep!AF13</f>
        <v>0</v>
      </c>
      <c r="JU10" s="181">
        <f>Sep!AG13</f>
        <v>0</v>
      </c>
      <c r="JV10" s="181">
        <f>Sep!AH13</f>
        <v>0</v>
      </c>
      <c r="JW10" s="183">
        <f>Sep!AI13</f>
        <v>0</v>
      </c>
      <c r="JX10" s="180">
        <f>Oct!F13</f>
        <v>0</v>
      </c>
      <c r="JY10" s="181">
        <f>Oct!G13</f>
        <v>0</v>
      </c>
      <c r="JZ10" s="182">
        <f>Oct!H13</f>
        <v>0</v>
      </c>
      <c r="KA10" s="182">
        <f>Oct!I13</f>
        <v>0</v>
      </c>
      <c r="KB10" s="181">
        <f>Oct!J13</f>
        <v>0</v>
      </c>
      <c r="KC10" s="181">
        <f>Oct!K13</f>
        <v>0</v>
      </c>
      <c r="KD10" s="181">
        <f>Oct!L13</f>
        <v>0</v>
      </c>
      <c r="KE10" s="181">
        <f>Oct!M13</f>
        <v>0</v>
      </c>
      <c r="KF10" s="181">
        <f>Oct!N13</f>
        <v>0</v>
      </c>
      <c r="KG10" s="182">
        <f>Oct!O13</f>
        <v>0</v>
      </c>
      <c r="KH10" s="182">
        <f>Oct!P13</f>
        <v>0</v>
      </c>
      <c r="KI10" s="181">
        <f>Oct!Q13</f>
        <v>0</v>
      </c>
      <c r="KJ10" s="181">
        <f>Oct!R13</f>
        <v>0</v>
      </c>
      <c r="KK10" s="181">
        <f>Oct!S13</f>
        <v>0</v>
      </c>
      <c r="KL10" s="181">
        <f>Oct!T13</f>
        <v>0</v>
      </c>
      <c r="KM10" s="181">
        <f>Oct!U13</f>
        <v>0</v>
      </c>
      <c r="KN10" s="182">
        <f>Oct!V13</f>
        <v>0</v>
      </c>
      <c r="KO10" s="182">
        <f>Oct!W13</f>
        <v>0</v>
      </c>
      <c r="KP10" s="181">
        <f>Oct!X13</f>
        <v>0</v>
      </c>
      <c r="KQ10" s="181">
        <f>Oct!Y13</f>
        <v>0</v>
      </c>
      <c r="KR10" s="181">
        <f>Oct!Z13</f>
        <v>0</v>
      </c>
      <c r="KS10" s="181">
        <f>Oct!AA13</f>
        <v>0</v>
      </c>
      <c r="KT10" s="181">
        <f>Oct!AB13</f>
        <v>0</v>
      </c>
      <c r="KU10" s="182">
        <f>Oct!AC13</f>
        <v>0</v>
      </c>
      <c r="KV10" s="182">
        <f>Oct!AD13</f>
        <v>0</v>
      </c>
      <c r="KW10" s="181">
        <f>Oct!AE13</f>
        <v>0</v>
      </c>
      <c r="KX10" s="181">
        <f>Oct!AF13</f>
        <v>0</v>
      </c>
      <c r="KY10" s="181">
        <f>Oct!AG13</f>
        <v>0</v>
      </c>
      <c r="KZ10" s="181">
        <f>Oct!AH13</f>
        <v>0</v>
      </c>
      <c r="LA10" s="181">
        <f>Oct!AI13</f>
        <v>0</v>
      </c>
      <c r="LB10" s="185">
        <f>Oct!AJ13</f>
        <v>0</v>
      </c>
      <c r="LC10" s="184">
        <f>Nov!F13</f>
        <v>0</v>
      </c>
      <c r="LD10" s="181">
        <f>Nov!G13</f>
        <v>0</v>
      </c>
      <c r="LE10" s="181">
        <f>Nov!H13</f>
        <v>0</v>
      </c>
      <c r="LF10" s="181">
        <f>Nov!I13</f>
        <v>0</v>
      </c>
      <c r="LG10" s="181">
        <f>Nov!J13</f>
        <v>0</v>
      </c>
      <c r="LH10" s="181">
        <f>Nov!K13</f>
        <v>0</v>
      </c>
      <c r="LI10" s="182">
        <f>Nov!L13</f>
        <v>0</v>
      </c>
      <c r="LJ10" s="182">
        <f>Nov!M13</f>
        <v>0</v>
      </c>
      <c r="LK10" s="181">
        <f>Nov!N13</f>
        <v>0</v>
      </c>
      <c r="LL10" s="181">
        <f>Nov!O13</f>
        <v>0</v>
      </c>
      <c r="LM10" s="181">
        <f>Nov!P13</f>
        <v>0</v>
      </c>
      <c r="LN10" s="181">
        <f>Nov!Q13</f>
        <v>0</v>
      </c>
      <c r="LO10" s="181">
        <f>Nov!R13</f>
        <v>0</v>
      </c>
      <c r="LP10" s="182">
        <f>Nov!S13</f>
        <v>0</v>
      </c>
      <c r="LQ10" s="182">
        <f>Nov!T13</f>
        <v>0</v>
      </c>
      <c r="LR10" s="181">
        <f>Nov!U13</f>
        <v>0</v>
      </c>
      <c r="LS10" s="181">
        <f>Nov!V13</f>
        <v>0</v>
      </c>
      <c r="LT10" s="181">
        <f>Nov!W13</f>
        <v>0</v>
      </c>
      <c r="LU10" s="181">
        <f>Nov!X13</f>
        <v>0</v>
      </c>
      <c r="LV10" s="181">
        <f>Nov!Y13</f>
        <v>0</v>
      </c>
      <c r="LW10" s="182">
        <f>Nov!Z13</f>
        <v>0</v>
      </c>
      <c r="LX10" s="182">
        <f>Nov!AA13</f>
        <v>0</v>
      </c>
      <c r="LY10" s="181">
        <f>Nov!AB13</f>
        <v>0</v>
      </c>
      <c r="LZ10" s="181">
        <f>Nov!AC13</f>
        <v>0</v>
      </c>
      <c r="MA10" s="181">
        <f>Nov!AD13</f>
        <v>0</v>
      </c>
      <c r="MB10" s="181">
        <f>Nov!AE13</f>
        <v>0</v>
      </c>
      <c r="MC10" s="181">
        <f>Nov!AF13</f>
        <v>0</v>
      </c>
      <c r="MD10" s="182">
        <f>Nov!AG13</f>
        <v>0</v>
      </c>
      <c r="ME10" s="182">
        <f>Nov!AH13</f>
        <v>0</v>
      </c>
      <c r="MF10" s="183">
        <f>Nov!AI13</f>
        <v>0</v>
      </c>
      <c r="MG10" s="180">
        <f>Dec!F13</f>
        <v>0</v>
      </c>
      <c r="MH10" s="181">
        <f>Dec!G13</f>
        <v>0</v>
      </c>
      <c r="MI10" s="181">
        <f>Dec!H13</f>
        <v>0</v>
      </c>
      <c r="MJ10" s="181">
        <f>Dec!I13</f>
        <v>0</v>
      </c>
      <c r="MK10" s="182">
        <f>Dec!J13</f>
        <v>0</v>
      </c>
      <c r="ML10" s="182">
        <f>Dec!K13</f>
        <v>0</v>
      </c>
      <c r="MM10" s="181">
        <f>Dec!L13</f>
        <v>0</v>
      </c>
      <c r="MN10" s="181">
        <f>Dec!M13</f>
        <v>0</v>
      </c>
      <c r="MO10" s="181">
        <f>Dec!N13</f>
        <v>0</v>
      </c>
      <c r="MP10" s="181">
        <f>Dec!O13</f>
        <v>0</v>
      </c>
      <c r="MQ10" s="181">
        <f>Dec!P13</f>
        <v>0</v>
      </c>
      <c r="MR10" s="182">
        <f>Dec!Q13</f>
        <v>0</v>
      </c>
      <c r="MS10" s="182">
        <f>Dec!R13</f>
        <v>0</v>
      </c>
      <c r="MT10" s="181">
        <f>Dec!S13</f>
        <v>0</v>
      </c>
      <c r="MU10" s="181">
        <f>Dec!T13</f>
        <v>0</v>
      </c>
      <c r="MV10" s="181">
        <f>Dec!U13</f>
        <v>0</v>
      </c>
      <c r="MW10" s="181">
        <f>Dec!V13</f>
        <v>0</v>
      </c>
      <c r="MX10" s="181">
        <f>Dec!W13</f>
        <v>0</v>
      </c>
      <c r="MY10" s="182">
        <f>Dec!X13</f>
        <v>0</v>
      </c>
      <c r="MZ10" s="182">
        <f>Dec!Y13</f>
        <v>0</v>
      </c>
      <c r="NA10" s="181">
        <f>Dec!Z13</f>
        <v>0</v>
      </c>
      <c r="NB10" s="181">
        <f>Dec!AA13</f>
        <v>0</v>
      </c>
      <c r="NC10" s="181">
        <f>Dec!AB13</f>
        <v>0</v>
      </c>
      <c r="ND10" s="181">
        <f>Dec!AC13</f>
        <v>0</v>
      </c>
      <c r="NE10" s="181">
        <f>Dec!AD13</f>
        <v>0</v>
      </c>
      <c r="NF10" s="182">
        <f>Dec!AE13</f>
        <v>0</v>
      </c>
      <c r="NG10" s="182">
        <f>Dec!AF13</f>
        <v>0</v>
      </c>
      <c r="NH10" s="181">
        <f>Dec!AG13</f>
        <v>0</v>
      </c>
      <c r="NI10" s="181">
        <f>Dec!AH13</f>
        <v>0</v>
      </c>
      <c r="NJ10" s="181">
        <f>Dec!AI13</f>
        <v>0</v>
      </c>
      <c r="NK10" s="183">
        <f>Dec!AJ13</f>
        <v>0</v>
      </c>
    </row>
    <row r="11" spans="1:375" ht="12" customHeight="1" x14ac:dyDescent="0.35">
      <c r="E11" s="192" t="str">
        <f>Inputs!E30</f>
        <v>Employee 4</v>
      </c>
      <c r="F11" s="193">
        <f>Inputs!F30</f>
        <v>25</v>
      </c>
      <c r="G11" s="194">
        <f>'Team Summary'!G11</f>
        <v>0</v>
      </c>
      <c r="H11" s="194">
        <f>'Team Summary'!H11</f>
        <v>0</v>
      </c>
      <c r="I11" s="195">
        <f t="shared" si="219"/>
        <v>25</v>
      </c>
      <c r="J11" s="180">
        <f>Jan!F14</f>
        <v>0</v>
      </c>
      <c r="K11" s="181">
        <f>Jan!G14</f>
        <v>0</v>
      </c>
      <c r="L11" s="181">
        <f>Jan!H14</f>
        <v>0</v>
      </c>
      <c r="M11" s="182">
        <f>Jan!I14</f>
        <v>0</v>
      </c>
      <c r="N11" s="182">
        <f>Jan!J14</f>
        <v>0</v>
      </c>
      <c r="O11" s="181">
        <f>Jan!K14</f>
        <v>0</v>
      </c>
      <c r="P11" s="181">
        <f>Jan!L14</f>
        <v>0</v>
      </c>
      <c r="Q11" s="181">
        <f>Jan!M14</f>
        <v>0</v>
      </c>
      <c r="R11" s="181">
        <f>Jan!N14</f>
        <v>0</v>
      </c>
      <c r="S11" s="181">
        <f>Jan!O14</f>
        <v>0</v>
      </c>
      <c r="T11" s="182">
        <f>Jan!P14</f>
        <v>0</v>
      </c>
      <c r="U11" s="182">
        <f>Jan!Q14</f>
        <v>0</v>
      </c>
      <c r="V11" s="181">
        <f>Jan!R14</f>
        <v>0</v>
      </c>
      <c r="W11" s="181">
        <f>Jan!S14</f>
        <v>0</v>
      </c>
      <c r="X11" s="181">
        <f>Jan!T14</f>
        <v>0</v>
      </c>
      <c r="Y11" s="181">
        <f>Jan!U14</f>
        <v>0</v>
      </c>
      <c r="Z11" s="181">
        <f>Jan!V14</f>
        <v>0</v>
      </c>
      <c r="AA11" s="182">
        <f>Jan!W14</f>
        <v>0</v>
      </c>
      <c r="AB11" s="182">
        <f>Jan!X14</f>
        <v>0</v>
      </c>
      <c r="AC11" s="181">
        <f>Jan!Y14</f>
        <v>0</v>
      </c>
      <c r="AD11" s="181">
        <f>Jan!Z14</f>
        <v>0</v>
      </c>
      <c r="AE11" s="181">
        <f>Jan!AA14</f>
        <v>0</v>
      </c>
      <c r="AF11" s="181">
        <f>Jan!AB14</f>
        <v>0</v>
      </c>
      <c r="AG11" s="181">
        <f>Jan!AC14</f>
        <v>0</v>
      </c>
      <c r="AH11" s="182">
        <f>Jan!AD14</f>
        <v>0</v>
      </c>
      <c r="AI11" s="182">
        <f>Jan!AE14</f>
        <v>0</v>
      </c>
      <c r="AJ11" s="181">
        <f>Jan!AF14</f>
        <v>0</v>
      </c>
      <c r="AK11" s="181">
        <f>Jan!AG14</f>
        <v>0</v>
      </c>
      <c r="AL11" s="181">
        <f>Jan!AH14</f>
        <v>0</v>
      </c>
      <c r="AM11" s="181">
        <f>Jan!AI14</f>
        <v>0</v>
      </c>
      <c r="AN11" s="183">
        <f>Jan!AJ14</f>
        <v>0</v>
      </c>
      <c r="AO11" s="184">
        <f>Feb!F14</f>
        <v>0</v>
      </c>
      <c r="AP11" s="182">
        <f>Feb!G14</f>
        <v>0</v>
      </c>
      <c r="AQ11" s="181">
        <f>Feb!H14</f>
        <v>0</v>
      </c>
      <c r="AR11" s="181">
        <f>Feb!I14</f>
        <v>0</v>
      </c>
      <c r="AS11" s="181">
        <f>Feb!J14</f>
        <v>0</v>
      </c>
      <c r="AT11" s="181">
        <f>Feb!K14</f>
        <v>0</v>
      </c>
      <c r="AU11" s="181">
        <f>Feb!L14</f>
        <v>0</v>
      </c>
      <c r="AV11" s="182">
        <f>Feb!M14</f>
        <v>0</v>
      </c>
      <c r="AW11" s="182">
        <f>Feb!N14</f>
        <v>0</v>
      </c>
      <c r="AX11" s="181">
        <f>Feb!O14</f>
        <v>0</v>
      </c>
      <c r="AY11" s="181">
        <f>Feb!P14</f>
        <v>0</v>
      </c>
      <c r="AZ11" s="181">
        <f>Feb!Q14</f>
        <v>0</v>
      </c>
      <c r="BA11" s="181">
        <f>Feb!R14</f>
        <v>0</v>
      </c>
      <c r="BB11" s="181">
        <f>Feb!S14</f>
        <v>0</v>
      </c>
      <c r="BC11" s="182">
        <f>Feb!T14</f>
        <v>0</v>
      </c>
      <c r="BD11" s="182">
        <f>Feb!U14</f>
        <v>0</v>
      </c>
      <c r="BE11" s="181">
        <f>Feb!V14</f>
        <v>0</v>
      </c>
      <c r="BF11" s="181">
        <f>Feb!W14</f>
        <v>0</v>
      </c>
      <c r="BG11" s="181">
        <f>Feb!X14</f>
        <v>0</v>
      </c>
      <c r="BH11" s="181">
        <f>Feb!Y14</f>
        <v>0</v>
      </c>
      <c r="BI11" s="181">
        <f>Feb!Z14</f>
        <v>0</v>
      </c>
      <c r="BJ11" s="182">
        <f>Feb!AA14</f>
        <v>0</v>
      </c>
      <c r="BK11" s="182">
        <f>Feb!AB14</f>
        <v>0</v>
      </c>
      <c r="BL11" s="181">
        <f>Feb!AC14</f>
        <v>0</v>
      </c>
      <c r="BM11" s="181">
        <f>Feb!AD14</f>
        <v>0</v>
      </c>
      <c r="BN11" s="181">
        <f>Feb!AE14</f>
        <v>0</v>
      </c>
      <c r="BO11" s="181">
        <f>Feb!AF14</f>
        <v>0</v>
      </c>
      <c r="BP11" s="181">
        <f>Feb!AG14</f>
        <v>0</v>
      </c>
      <c r="BQ11" s="185">
        <f>Feb!AH14</f>
        <v>0</v>
      </c>
      <c r="BR11" s="184">
        <f>Mar!F14</f>
        <v>0</v>
      </c>
      <c r="BS11" s="181">
        <f>Mar!G14</f>
        <v>0</v>
      </c>
      <c r="BT11" s="181">
        <f>Mar!H14</f>
        <v>0</v>
      </c>
      <c r="BU11" s="181">
        <f>Mar!I14</f>
        <v>0</v>
      </c>
      <c r="BV11" s="181">
        <f>Mar!J14</f>
        <v>0</v>
      </c>
      <c r="BW11" s="181">
        <f>Mar!K14</f>
        <v>0</v>
      </c>
      <c r="BX11" s="182">
        <f>Mar!L14</f>
        <v>0</v>
      </c>
      <c r="BY11" s="182">
        <f>Mar!M14</f>
        <v>0</v>
      </c>
      <c r="BZ11" s="181">
        <f>Mar!N14</f>
        <v>0</v>
      </c>
      <c r="CA11" s="181">
        <f>Mar!O14</f>
        <v>0</v>
      </c>
      <c r="CB11" s="181">
        <f>Mar!P14</f>
        <v>0</v>
      </c>
      <c r="CC11" s="181">
        <f>Mar!Q14</f>
        <v>0</v>
      </c>
      <c r="CD11" s="181">
        <f>Mar!R14</f>
        <v>0</v>
      </c>
      <c r="CE11" s="182">
        <f>Mar!S14</f>
        <v>0</v>
      </c>
      <c r="CF11" s="182">
        <f>Mar!T14</f>
        <v>0</v>
      </c>
      <c r="CG11" s="181">
        <f>Mar!U14</f>
        <v>0</v>
      </c>
      <c r="CH11" s="181">
        <f>Mar!V14</f>
        <v>0</v>
      </c>
      <c r="CI11" s="181">
        <f>Mar!W14</f>
        <v>0</v>
      </c>
      <c r="CJ11" s="181">
        <f>Mar!X14</f>
        <v>0</v>
      </c>
      <c r="CK11" s="181">
        <f>Mar!Y14</f>
        <v>0</v>
      </c>
      <c r="CL11" s="182">
        <f>Mar!Z14</f>
        <v>0</v>
      </c>
      <c r="CM11" s="182">
        <f>Mar!AA14</f>
        <v>0</v>
      </c>
      <c r="CN11" s="181">
        <f>Mar!AB14</f>
        <v>0</v>
      </c>
      <c r="CO11" s="181">
        <f>Mar!AC14</f>
        <v>0</v>
      </c>
      <c r="CP11" s="181">
        <f>Mar!AD14</f>
        <v>0</v>
      </c>
      <c r="CQ11" s="181">
        <f>Mar!AE14</f>
        <v>0</v>
      </c>
      <c r="CR11" s="181">
        <f>Mar!AF14</f>
        <v>0</v>
      </c>
      <c r="CS11" s="182">
        <f>Mar!AG14</f>
        <v>0</v>
      </c>
      <c r="CT11" s="182">
        <f>Mar!AH14</f>
        <v>0</v>
      </c>
      <c r="CU11" s="181">
        <f>Mar!AI14</f>
        <v>0</v>
      </c>
      <c r="CV11" s="183">
        <f>Mar!AJ14</f>
        <v>0</v>
      </c>
      <c r="CW11" s="180">
        <f>Apr!F14</f>
        <v>0</v>
      </c>
      <c r="CX11" s="181">
        <f>Apr!G14</f>
        <v>0</v>
      </c>
      <c r="CY11" s="181">
        <f>Apr!H14</f>
        <v>0</v>
      </c>
      <c r="CZ11" s="182">
        <f>Apr!I14</f>
        <v>0</v>
      </c>
      <c r="DA11" s="182">
        <f>Apr!J14</f>
        <v>0</v>
      </c>
      <c r="DB11" s="181">
        <f>Apr!K14</f>
        <v>0</v>
      </c>
      <c r="DC11" s="181">
        <f>Apr!L14</f>
        <v>0</v>
      </c>
      <c r="DD11" s="181">
        <f>Apr!M14</f>
        <v>0</v>
      </c>
      <c r="DE11" s="181">
        <f>Apr!N14</f>
        <v>0</v>
      </c>
      <c r="DF11" s="181">
        <f>Apr!O14</f>
        <v>0</v>
      </c>
      <c r="DG11" s="182">
        <f>Apr!P14</f>
        <v>0</v>
      </c>
      <c r="DH11" s="182">
        <f>Apr!Q14</f>
        <v>0</v>
      </c>
      <c r="DI11" s="181">
        <f>Apr!R14</f>
        <v>0</v>
      </c>
      <c r="DJ11" s="181">
        <f>Apr!S14</f>
        <v>0</v>
      </c>
      <c r="DK11" s="181">
        <f>Apr!T14</f>
        <v>0</v>
      </c>
      <c r="DL11" s="181">
        <f>Apr!U14</f>
        <v>0</v>
      </c>
      <c r="DM11" s="181">
        <f>Apr!V14</f>
        <v>0</v>
      </c>
      <c r="DN11" s="182">
        <f>Apr!W14</f>
        <v>0</v>
      </c>
      <c r="DO11" s="182">
        <f>Apr!X14</f>
        <v>0</v>
      </c>
      <c r="DP11" s="181">
        <f>Apr!Y14</f>
        <v>0</v>
      </c>
      <c r="DQ11" s="181">
        <f>Apr!Z14</f>
        <v>0</v>
      </c>
      <c r="DR11" s="181">
        <f>Apr!AA14</f>
        <v>0</v>
      </c>
      <c r="DS11" s="181">
        <f>Apr!AB14</f>
        <v>0</v>
      </c>
      <c r="DT11" s="181">
        <f>Apr!AC14</f>
        <v>0</v>
      </c>
      <c r="DU11" s="182">
        <f>Apr!AD14</f>
        <v>0</v>
      </c>
      <c r="DV11" s="182">
        <f>Apr!AE14</f>
        <v>0</v>
      </c>
      <c r="DW11" s="181">
        <f>Apr!AF14</f>
        <v>0</v>
      </c>
      <c r="DX11" s="181">
        <f>Apr!AG14</f>
        <v>0</v>
      </c>
      <c r="DY11" s="181">
        <f>Apr!AH14</f>
        <v>0</v>
      </c>
      <c r="DZ11" s="183">
        <f>Apr!AI14</f>
        <v>0</v>
      </c>
      <c r="EA11" s="180">
        <f>May!F14</f>
        <v>0</v>
      </c>
      <c r="EB11" s="182">
        <f>May!G14</f>
        <v>0</v>
      </c>
      <c r="EC11" s="182">
        <f>May!H14</f>
        <v>0</v>
      </c>
      <c r="ED11" s="181">
        <f>May!I14</f>
        <v>0</v>
      </c>
      <c r="EE11" s="181">
        <f>May!J14</f>
        <v>0</v>
      </c>
      <c r="EF11" s="181">
        <f>May!K14</f>
        <v>0</v>
      </c>
      <c r="EG11" s="181">
        <f>May!L14</f>
        <v>0</v>
      </c>
      <c r="EH11" s="181">
        <f>May!M14</f>
        <v>0</v>
      </c>
      <c r="EI11" s="182">
        <f>May!N14</f>
        <v>0</v>
      </c>
      <c r="EJ11" s="182">
        <f>May!O14</f>
        <v>0</v>
      </c>
      <c r="EK11" s="181">
        <f>May!P14</f>
        <v>0</v>
      </c>
      <c r="EL11" s="181">
        <f>May!Q14</f>
        <v>0</v>
      </c>
      <c r="EM11" s="181">
        <f>May!R14</f>
        <v>0</v>
      </c>
      <c r="EN11" s="181">
        <f>May!S14</f>
        <v>0</v>
      </c>
      <c r="EO11" s="181">
        <f>May!T14</f>
        <v>0</v>
      </c>
      <c r="EP11" s="182">
        <f>May!U14</f>
        <v>0</v>
      </c>
      <c r="EQ11" s="182">
        <f>May!V14</f>
        <v>0</v>
      </c>
      <c r="ER11" s="181">
        <f>May!W14</f>
        <v>0</v>
      </c>
      <c r="ES11" s="181">
        <f>May!X14</f>
        <v>0</v>
      </c>
      <c r="ET11" s="181">
        <f>May!Y14</f>
        <v>0</v>
      </c>
      <c r="EU11" s="181">
        <f>May!Z14</f>
        <v>0</v>
      </c>
      <c r="EV11" s="181">
        <f>May!AA14</f>
        <v>0</v>
      </c>
      <c r="EW11" s="182">
        <f>May!AB14</f>
        <v>0</v>
      </c>
      <c r="EX11" s="182">
        <f>May!AC14</f>
        <v>0</v>
      </c>
      <c r="EY11" s="181">
        <f>May!AD14</f>
        <v>0</v>
      </c>
      <c r="EZ11" s="181">
        <f>May!AE14</f>
        <v>0</v>
      </c>
      <c r="FA11" s="181">
        <f>May!AF14</f>
        <v>0</v>
      </c>
      <c r="FB11" s="181">
        <f>May!AG14</f>
        <v>0</v>
      </c>
      <c r="FC11" s="181">
        <f>May!AH14</f>
        <v>0</v>
      </c>
      <c r="FD11" s="182">
        <f>May!AI14</f>
        <v>0</v>
      </c>
      <c r="FE11" s="185">
        <f>May!AJ14</f>
        <v>0</v>
      </c>
      <c r="FF11" s="180">
        <f>Jun!F14</f>
        <v>0</v>
      </c>
      <c r="FG11" s="181">
        <f>Jun!G14</f>
        <v>0</v>
      </c>
      <c r="FH11" s="181">
        <f>Jun!H14</f>
        <v>0</v>
      </c>
      <c r="FI11" s="181">
        <f>Jun!I14</f>
        <v>0</v>
      </c>
      <c r="FJ11" s="181">
        <f>Jun!J14</f>
        <v>0</v>
      </c>
      <c r="FK11" s="182">
        <f>Jun!K14</f>
        <v>0</v>
      </c>
      <c r="FL11" s="182">
        <f>Jun!L14</f>
        <v>0</v>
      </c>
      <c r="FM11" s="181">
        <f>Jun!M14</f>
        <v>0</v>
      </c>
      <c r="FN11" s="181">
        <f>Jun!N14</f>
        <v>0</v>
      </c>
      <c r="FO11" s="181">
        <f>Jun!O14</f>
        <v>0</v>
      </c>
      <c r="FP11" s="181">
        <f>Jun!P14</f>
        <v>0</v>
      </c>
      <c r="FQ11" s="181">
        <f>Jun!Q14</f>
        <v>0</v>
      </c>
      <c r="FR11" s="182">
        <f>Jun!R14</f>
        <v>0</v>
      </c>
      <c r="FS11" s="182">
        <f>Jun!S14</f>
        <v>0</v>
      </c>
      <c r="FT11" s="181">
        <f>Jun!T14</f>
        <v>0</v>
      </c>
      <c r="FU11" s="181">
        <f>Jun!U14</f>
        <v>0</v>
      </c>
      <c r="FV11" s="181">
        <f>Jun!V14</f>
        <v>0</v>
      </c>
      <c r="FW11" s="181">
        <f>Jun!W14</f>
        <v>0</v>
      </c>
      <c r="FX11" s="181">
        <f>Jun!X14</f>
        <v>0</v>
      </c>
      <c r="FY11" s="182">
        <f>Jun!Y14</f>
        <v>0</v>
      </c>
      <c r="FZ11" s="182">
        <f>Jun!Z14</f>
        <v>0</v>
      </c>
      <c r="GA11" s="181">
        <f>Jun!AA14</f>
        <v>0</v>
      </c>
      <c r="GB11" s="181">
        <f>Jun!AB14</f>
        <v>0</v>
      </c>
      <c r="GC11" s="181">
        <f>Jun!AC14</f>
        <v>0</v>
      </c>
      <c r="GD11" s="181">
        <f>Jun!AD14</f>
        <v>0</v>
      </c>
      <c r="GE11" s="181">
        <f>Jun!AE14</f>
        <v>0</v>
      </c>
      <c r="GF11" s="182">
        <f>Jun!AF14</f>
        <v>0</v>
      </c>
      <c r="GG11" s="182">
        <f>Jun!AG14</f>
        <v>0</v>
      </c>
      <c r="GH11" s="181">
        <f>Jun!AH14</f>
        <v>0</v>
      </c>
      <c r="GI11" s="183">
        <f>Jun!AI14</f>
        <v>0</v>
      </c>
      <c r="GJ11" s="180">
        <f>Jul!F14</f>
        <v>0</v>
      </c>
      <c r="GK11" s="181">
        <f>Jul!G14</f>
        <v>0</v>
      </c>
      <c r="GL11" s="181">
        <f>Jul!H14</f>
        <v>0</v>
      </c>
      <c r="GM11" s="182">
        <f>Jul!I14</f>
        <v>0</v>
      </c>
      <c r="GN11" s="182">
        <f>Jul!J14</f>
        <v>0</v>
      </c>
      <c r="GO11" s="181">
        <f>Jul!K14</f>
        <v>0</v>
      </c>
      <c r="GP11" s="181">
        <f>Jul!L14</f>
        <v>0</v>
      </c>
      <c r="GQ11" s="181">
        <f>Jul!M14</f>
        <v>0</v>
      </c>
      <c r="GR11" s="181">
        <f>Jul!N14</f>
        <v>0</v>
      </c>
      <c r="GS11" s="181">
        <f>Jul!O14</f>
        <v>0</v>
      </c>
      <c r="GT11" s="182">
        <f>Jul!P14</f>
        <v>0</v>
      </c>
      <c r="GU11" s="182">
        <f>Jul!Q14</f>
        <v>0</v>
      </c>
      <c r="GV11" s="181">
        <f>Jul!R14</f>
        <v>0</v>
      </c>
      <c r="GW11" s="181">
        <f>Jul!S14</f>
        <v>0</v>
      </c>
      <c r="GX11" s="181">
        <f>Jul!T14</f>
        <v>0</v>
      </c>
      <c r="GY11" s="181">
        <f>Jul!U14</f>
        <v>0</v>
      </c>
      <c r="GZ11" s="181">
        <f>Jul!V14</f>
        <v>0</v>
      </c>
      <c r="HA11" s="182">
        <f>Jul!W14</f>
        <v>0</v>
      </c>
      <c r="HB11" s="182">
        <f>Jul!X14</f>
        <v>0</v>
      </c>
      <c r="HC11" s="181">
        <f>Jul!Y14</f>
        <v>0</v>
      </c>
      <c r="HD11" s="181">
        <f>Jul!Z14</f>
        <v>0</v>
      </c>
      <c r="HE11" s="181">
        <f>Jul!AA14</f>
        <v>0</v>
      </c>
      <c r="HF11" s="181">
        <f>Jul!AB14</f>
        <v>0</v>
      </c>
      <c r="HG11" s="181">
        <f>Jul!AC14</f>
        <v>0</v>
      </c>
      <c r="HH11" s="182">
        <f>Jul!AD14</f>
        <v>0</v>
      </c>
      <c r="HI11" s="182">
        <f>Jul!AE14</f>
        <v>0</v>
      </c>
      <c r="HJ11" s="181">
        <f>Jul!AF14</f>
        <v>0</v>
      </c>
      <c r="HK11" s="181">
        <f>Jul!AG14</f>
        <v>0</v>
      </c>
      <c r="HL11" s="181">
        <f>Jul!AH14</f>
        <v>0</v>
      </c>
      <c r="HM11" s="181">
        <f>Jul!AI14</f>
        <v>0</v>
      </c>
      <c r="HN11" s="183">
        <f>Jul!AJ14</f>
        <v>0</v>
      </c>
      <c r="HO11" s="184">
        <f>Aug!F14</f>
        <v>0</v>
      </c>
      <c r="HP11" s="182">
        <f>Aug!G14</f>
        <v>0</v>
      </c>
      <c r="HQ11" s="181">
        <f>Aug!H14</f>
        <v>0</v>
      </c>
      <c r="HR11" s="181">
        <f>Aug!I14</f>
        <v>0</v>
      </c>
      <c r="HS11" s="181">
        <f>Aug!J14</f>
        <v>0</v>
      </c>
      <c r="HT11" s="181">
        <f>Aug!K14</f>
        <v>0</v>
      </c>
      <c r="HU11" s="181">
        <f>Aug!L14</f>
        <v>0</v>
      </c>
      <c r="HV11" s="182">
        <f>Aug!M14</f>
        <v>0</v>
      </c>
      <c r="HW11" s="182">
        <f>Aug!N14</f>
        <v>0</v>
      </c>
      <c r="HX11" s="181">
        <f>Aug!O14</f>
        <v>0</v>
      </c>
      <c r="HY11" s="181">
        <f>Aug!P14</f>
        <v>0</v>
      </c>
      <c r="HZ11" s="181">
        <f>Aug!Q14</f>
        <v>0</v>
      </c>
      <c r="IA11" s="181">
        <f>Aug!R14</f>
        <v>0</v>
      </c>
      <c r="IB11" s="181">
        <f>Aug!S14</f>
        <v>0</v>
      </c>
      <c r="IC11" s="182">
        <f>Aug!T14</f>
        <v>0</v>
      </c>
      <c r="ID11" s="182">
        <f>Aug!U14</f>
        <v>0</v>
      </c>
      <c r="IE11" s="181">
        <f>Aug!V14</f>
        <v>0</v>
      </c>
      <c r="IF11" s="181">
        <f>Aug!W14</f>
        <v>0</v>
      </c>
      <c r="IG11" s="181">
        <f>Aug!X14</f>
        <v>0</v>
      </c>
      <c r="IH11" s="181">
        <f>Aug!Y14</f>
        <v>0</v>
      </c>
      <c r="II11" s="181">
        <f>Aug!Z14</f>
        <v>0</v>
      </c>
      <c r="IJ11" s="182">
        <f>Aug!AA14</f>
        <v>0</v>
      </c>
      <c r="IK11" s="182">
        <f>Aug!AB14</f>
        <v>0</v>
      </c>
      <c r="IL11" s="181">
        <f>Aug!AC14</f>
        <v>0</v>
      </c>
      <c r="IM11" s="181">
        <f>Aug!AD14</f>
        <v>0</v>
      </c>
      <c r="IN11" s="181">
        <f>Aug!AE14</f>
        <v>0</v>
      </c>
      <c r="IO11" s="181">
        <f>Aug!AF14</f>
        <v>0</v>
      </c>
      <c r="IP11" s="181">
        <f>Aug!AG14</f>
        <v>0</v>
      </c>
      <c r="IQ11" s="182">
        <f>Aug!AH14</f>
        <v>0</v>
      </c>
      <c r="IR11" s="182">
        <f>Aug!AI14</f>
        <v>0</v>
      </c>
      <c r="IS11" s="183">
        <f>Aug!AJ14</f>
        <v>0</v>
      </c>
      <c r="IT11" s="180">
        <f>Sep!F14</f>
        <v>0</v>
      </c>
      <c r="IU11" s="181">
        <f>Sep!G14</f>
        <v>0</v>
      </c>
      <c r="IV11" s="181">
        <f>Sep!H14</f>
        <v>0</v>
      </c>
      <c r="IW11" s="181">
        <f>Sep!I14</f>
        <v>0</v>
      </c>
      <c r="IX11" s="182">
        <f>Sep!J14</f>
        <v>0</v>
      </c>
      <c r="IY11" s="182">
        <f>Sep!K14</f>
        <v>0</v>
      </c>
      <c r="IZ11" s="181">
        <f>Sep!L14</f>
        <v>0</v>
      </c>
      <c r="JA11" s="181">
        <f>Sep!M14</f>
        <v>0</v>
      </c>
      <c r="JB11" s="181">
        <f>Sep!N14</f>
        <v>0</v>
      </c>
      <c r="JC11" s="181">
        <f>Sep!O14</f>
        <v>0</v>
      </c>
      <c r="JD11" s="181">
        <f>Sep!P14</f>
        <v>0</v>
      </c>
      <c r="JE11" s="182">
        <f>Sep!Q14</f>
        <v>0</v>
      </c>
      <c r="JF11" s="182">
        <f>Sep!R14</f>
        <v>0</v>
      </c>
      <c r="JG11" s="181">
        <f>Sep!S14</f>
        <v>0</v>
      </c>
      <c r="JH11" s="181">
        <f>Sep!T14</f>
        <v>0</v>
      </c>
      <c r="JI11" s="181">
        <f>Sep!U14</f>
        <v>0</v>
      </c>
      <c r="JJ11" s="181">
        <f>Sep!V14</f>
        <v>0</v>
      </c>
      <c r="JK11" s="181">
        <f>Sep!W14</f>
        <v>0</v>
      </c>
      <c r="JL11" s="182">
        <f>Sep!X14</f>
        <v>0</v>
      </c>
      <c r="JM11" s="182">
        <f>Sep!Y14</f>
        <v>0</v>
      </c>
      <c r="JN11" s="181">
        <f>Sep!Z14</f>
        <v>0</v>
      </c>
      <c r="JO11" s="181">
        <f>Sep!AA14</f>
        <v>0</v>
      </c>
      <c r="JP11" s="181">
        <f>Sep!AB14</f>
        <v>0</v>
      </c>
      <c r="JQ11" s="181">
        <f>Sep!AC14</f>
        <v>0</v>
      </c>
      <c r="JR11" s="181">
        <f>Sep!AD14</f>
        <v>0</v>
      </c>
      <c r="JS11" s="182">
        <f>Sep!AE14</f>
        <v>0</v>
      </c>
      <c r="JT11" s="182">
        <f>Sep!AF14</f>
        <v>0</v>
      </c>
      <c r="JU11" s="181">
        <f>Sep!AG14</f>
        <v>0</v>
      </c>
      <c r="JV11" s="181">
        <f>Sep!AH14</f>
        <v>0</v>
      </c>
      <c r="JW11" s="183">
        <f>Sep!AI14</f>
        <v>0</v>
      </c>
      <c r="JX11" s="180">
        <f>Oct!F14</f>
        <v>0</v>
      </c>
      <c r="JY11" s="181">
        <f>Oct!G14</f>
        <v>0</v>
      </c>
      <c r="JZ11" s="182">
        <f>Oct!H14</f>
        <v>0</v>
      </c>
      <c r="KA11" s="182">
        <f>Oct!I14</f>
        <v>0</v>
      </c>
      <c r="KB11" s="181">
        <f>Oct!J14</f>
        <v>0</v>
      </c>
      <c r="KC11" s="181">
        <f>Oct!K14</f>
        <v>0</v>
      </c>
      <c r="KD11" s="181">
        <f>Oct!L14</f>
        <v>0</v>
      </c>
      <c r="KE11" s="181">
        <f>Oct!M14</f>
        <v>0</v>
      </c>
      <c r="KF11" s="181">
        <f>Oct!N14</f>
        <v>0</v>
      </c>
      <c r="KG11" s="182">
        <f>Oct!O14</f>
        <v>0</v>
      </c>
      <c r="KH11" s="182">
        <f>Oct!P14</f>
        <v>0</v>
      </c>
      <c r="KI11" s="181">
        <f>Oct!Q14</f>
        <v>0</v>
      </c>
      <c r="KJ11" s="181">
        <f>Oct!R14</f>
        <v>0</v>
      </c>
      <c r="KK11" s="181">
        <f>Oct!S14</f>
        <v>0</v>
      </c>
      <c r="KL11" s="181">
        <f>Oct!T14</f>
        <v>0</v>
      </c>
      <c r="KM11" s="181">
        <f>Oct!U14</f>
        <v>0</v>
      </c>
      <c r="KN11" s="182">
        <f>Oct!V14</f>
        <v>0</v>
      </c>
      <c r="KO11" s="182">
        <f>Oct!W14</f>
        <v>0</v>
      </c>
      <c r="KP11" s="181">
        <f>Oct!X14</f>
        <v>0</v>
      </c>
      <c r="KQ11" s="181">
        <f>Oct!Y14</f>
        <v>0</v>
      </c>
      <c r="KR11" s="181">
        <f>Oct!Z14</f>
        <v>0</v>
      </c>
      <c r="KS11" s="181">
        <f>Oct!AA14</f>
        <v>0</v>
      </c>
      <c r="KT11" s="181">
        <f>Oct!AB14</f>
        <v>0</v>
      </c>
      <c r="KU11" s="182">
        <f>Oct!AC14</f>
        <v>0</v>
      </c>
      <c r="KV11" s="182">
        <f>Oct!AD14</f>
        <v>0</v>
      </c>
      <c r="KW11" s="181">
        <f>Oct!AE14</f>
        <v>0</v>
      </c>
      <c r="KX11" s="181">
        <f>Oct!AF14</f>
        <v>0</v>
      </c>
      <c r="KY11" s="181">
        <f>Oct!AG14</f>
        <v>0</v>
      </c>
      <c r="KZ11" s="181">
        <f>Oct!AH14</f>
        <v>0</v>
      </c>
      <c r="LA11" s="181">
        <f>Oct!AI14</f>
        <v>0</v>
      </c>
      <c r="LB11" s="185">
        <f>Oct!AJ14</f>
        <v>0</v>
      </c>
      <c r="LC11" s="184">
        <f>Nov!F14</f>
        <v>0</v>
      </c>
      <c r="LD11" s="181">
        <f>Nov!G14</f>
        <v>0</v>
      </c>
      <c r="LE11" s="181">
        <f>Nov!H14</f>
        <v>0</v>
      </c>
      <c r="LF11" s="181">
        <f>Nov!I14</f>
        <v>0</v>
      </c>
      <c r="LG11" s="181">
        <f>Nov!J14</f>
        <v>0</v>
      </c>
      <c r="LH11" s="181">
        <f>Nov!K14</f>
        <v>0</v>
      </c>
      <c r="LI11" s="182">
        <f>Nov!L14</f>
        <v>0</v>
      </c>
      <c r="LJ11" s="182">
        <f>Nov!M14</f>
        <v>0</v>
      </c>
      <c r="LK11" s="181">
        <f>Nov!N14</f>
        <v>0</v>
      </c>
      <c r="LL11" s="181">
        <f>Nov!O14</f>
        <v>0</v>
      </c>
      <c r="LM11" s="181">
        <f>Nov!P14</f>
        <v>0</v>
      </c>
      <c r="LN11" s="181">
        <f>Nov!Q14</f>
        <v>0</v>
      </c>
      <c r="LO11" s="181">
        <f>Nov!R14</f>
        <v>0</v>
      </c>
      <c r="LP11" s="182">
        <f>Nov!S14</f>
        <v>0</v>
      </c>
      <c r="LQ11" s="182">
        <f>Nov!T14</f>
        <v>0</v>
      </c>
      <c r="LR11" s="181">
        <f>Nov!U14</f>
        <v>0</v>
      </c>
      <c r="LS11" s="181">
        <f>Nov!V14</f>
        <v>0</v>
      </c>
      <c r="LT11" s="181">
        <f>Nov!W14</f>
        <v>0</v>
      </c>
      <c r="LU11" s="181">
        <f>Nov!X14</f>
        <v>0</v>
      </c>
      <c r="LV11" s="181">
        <f>Nov!Y14</f>
        <v>0</v>
      </c>
      <c r="LW11" s="182">
        <f>Nov!Z14</f>
        <v>0</v>
      </c>
      <c r="LX11" s="182">
        <f>Nov!AA14</f>
        <v>0</v>
      </c>
      <c r="LY11" s="181">
        <f>Nov!AB14</f>
        <v>0</v>
      </c>
      <c r="LZ11" s="181">
        <f>Nov!AC14</f>
        <v>0</v>
      </c>
      <c r="MA11" s="181">
        <f>Nov!AD14</f>
        <v>0</v>
      </c>
      <c r="MB11" s="181">
        <f>Nov!AE14</f>
        <v>0</v>
      </c>
      <c r="MC11" s="181">
        <f>Nov!AF14</f>
        <v>0</v>
      </c>
      <c r="MD11" s="182">
        <f>Nov!AG14</f>
        <v>0</v>
      </c>
      <c r="ME11" s="182">
        <f>Nov!AH14</f>
        <v>0</v>
      </c>
      <c r="MF11" s="183">
        <f>Nov!AI14</f>
        <v>0</v>
      </c>
      <c r="MG11" s="180">
        <f>Dec!F14</f>
        <v>0</v>
      </c>
      <c r="MH11" s="181">
        <f>Dec!G14</f>
        <v>0</v>
      </c>
      <c r="MI11" s="181">
        <f>Dec!H14</f>
        <v>0</v>
      </c>
      <c r="MJ11" s="181">
        <f>Dec!I14</f>
        <v>0</v>
      </c>
      <c r="MK11" s="182">
        <f>Dec!J14</f>
        <v>0</v>
      </c>
      <c r="ML11" s="182">
        <f>Dec!K14</f>
        <v>0</v>
      </c>
      <c r="MM11" s="181">
        <f>Dec!L14</f>
        <v>0</v>
      </c>
      <c r="MN11" s="181">
        <f>Dec!M14</f>
        <v>0</v>
      </c>
      <c r="MO11" s="181">
        <f>Dec!N14</f>
        <v>0</v>
      </c>
      <c r="MP11" s="181">
        <f>Dec!O14</f>
        <v>0</v>
      </c>
      <c r="MQ11" s="181">
        <f>Dec!P14</f>
        <v>0</v>
      </c>
      <c r="MR11" s="182">
        <f>Dec!Q14</f>
        <v>0</v>
      </c>
      <c r="MS11" s="182">
        <f>Dec!R14</f>
        <v>0</v>
      </c>
      <c r="MT11" s="181">
        <f>Dec!S14</f>
        <v>0</v>
      </c>
      <c r="MU11" s="181">
        <f>Dec!T14</f>
        <v>0</v>
      </c>
      <c r="MV11" s="181">
        <f>Dec!U14</f>
        <v>0</v>
      </c>
      <c r="MW11" s="181">
        <f>Dec!V14</f>
        <v>0</v>
      </c>
      <c r="MX11" s="181">
        <f>Dec!W14</f>
        <v>0</v>
      </c>
      <c r="MY11" s="182">
        <f>Dec!X14</f>
        <v>0</v>
      </c>
      <c r="MZ11" s="182">
        <f>Dec!Y14</f>
        <v>0</v>
      </c>
      <c r="NA11" s="181">
        <f>Dec!Z14</f>
        <v>0</v>
      </c>
      <c r="NB11" s="181">
        <f>Dec!AA14</f>
        <v>0</v>
      </c>
      <c r="NC11" s="181">
        <f>Dec!AB14</f>
        <v>0</v>
      </c>
      <c r="ND11" s="181">
        <f>Dec!AC14</f>
        <v>0</v>
      </c>
      <c r="NE11" s="181">
        <f>Dec!AD14</f>
        <v>0</v>
      </c>
      <c r="NF11" s="182">
        <f>Dec!AE14</f>
        <v>0</v>
      </c>
      <c r="NG11" s="182">
        <f>Dec!AF14</f>
        <v>0</v>
      </c>
      <c r="NH11" s="181">
        <f>Dec!AG14</f>
        <v>0</v>
      </c>
      <c r="NI11" s="181">
        <f>Dec!AH14</f>
        <v>0</v>
      </c>
      <c r="NJ11" s="181">
        <f>Dec!AI14</f>
        <v>0</v>
      </c>
      <c r="NK11" s="183">
        <f>Dec!AJ14</f>
        <v>0</v>
      </c>
    </row>
    <row r="12" spans="1:375" ht="12" customHeight="1" x14ac:dyDescent="0.35">
      <c r="E12" s="192" t="str">
        <f>Inputs!E31</f>
        <v>Employee 5</v>
      </c>
      <c r="F12" s="193">
        <f>Inputs!F31</f>
        <v>25</v>
      </c>
      <c r="G12" s="194">
        <f>'Team Summary'!G12</f>
        <v>0</v>
      </c>
      <c r="H12" s="194">
        <f>'Team Summary'!H12</f>
        <v>0</v>
      </c>
      <c r="I12" s="195">
        <f t="shared" si="219"/>
        <v>25</v>
      </c>
      <c r="J12" s="180">
        <f>Jan!F15</f>
        <v>0</v>
      </c>
      <c r="K12" s="181">
        <f>Jan!G15</f>
        <v>0</v>
      </c>
      <c r="L12" s="181">
        <f>Jan!H15</f>
        <v>0</v>
      </c>
      <c r="M12" s="182">
        <f>Jan!I15</f>
        <v>0</v>
      </c>
      <c r="N12" s="182">
        <f>Jan!J15</f>
        <v>0</v>
      </c>
      <c r="O12" s="181">
        <f>Jan!K15</f>
        <v>0</v>
      </c>
      <c r="P12" s="181">
        <f>Jan!L15</f>
        <v>0</v>
      </c>
      <c r="Q12" s="181">
        <f>Jan!M15</f>
        <v>0</v>
      </c>
      <c r="R12" s="181">
        <f>Jan!N15</f>
        <v>0</v>
      </c>
      <c r="S12" s="181">
        <f>Jan!O15</f>
        <v>0</v>
      </c>
      <c r="T12" s="182">
        <f>Jan!P15</f>
        <v>0</v>
      </c>
      <c r="U12" s="182">
        <f>Jan!Q15</f>
        <v>0</v>
      </c>
      <c r="V12" s="181">
        <f>Jan!R15</f>
        <v>0</v>
      </c>
      <c r="W12" s="181">
        <f>Jan!S15</f>
        <v>0</v>
      </c>
      <c r="X12" s="181">
        <f>Jan!T15</f>
        <v>0</v>
      </c>
      <c r="Y12" s="181">
        <f>Jan!U15</f>
        <v>0</v>
      </c>
      <c r="Z12" s="181">
        <f>Jan!V15</f>
        <v>0</v>
      </c>
      <c r="AA12" s="182">
        <f>Jan!W15</f>
        <v>0</v>
      </c>
      <c r="AB12" s="182">
        <f>Jan!X15</f>
        <v>0</v>
      </c>
      <c r="AC12" s="181">
        <f>Jan!Y15</f>
        <v>0</v>
      </c>
      <c r="AD12" s="181">
        <f>Jan!Z15</f>
        <v>0</v>
      </c>
      <c r="AE12" s="181">
        <f>Jan!AA15</f>
        <v>0</v>
      </c>
      <c r="AF12" s="181">
        <f>Jan!AB15</f>
        <v>0</v>
      </c>
      <c r="AG12" s="181">
        <f>Jan!AC15</f>
        <v>0</v>
      </c>
      <c r="AH12" s="182">
        <f>Jan!AD15</f>
        <v>0</v>
      </c>
      <c r="AI12" s="182">
        <f>Jan!AE15</f>
        <v>0</v>
      </c>
      <c r="AJ12" s="181">
        <f>Jan!AF15</f>
        <v>0</v>
      </c>
      <c r="AK12" s="181">
        <f>Jan!AG15</f>
        <v>0</v>
      </c>
      <c r="AL12" s="181">
        <f>Jan!AH15</f>
        <v>0</v>
      </c>
      <c r="AM12" s="181">
        <f>Jan!AI15</f>
        <v>0</v>
      </c>
      <c r="AN12" s="183">
        <f>Jan!AJ15</f>
        <v>0</v>
      </c>
      <c r="AO12" s="184">
        <f>Feb!F15</f>
        <v>0</v>
      </c>
      <c r="AP12" s="182">
        <f>Feb!G15</f>
        <v>0</v>
      </c>
      <c r="AQ12" s="181">
        <f>Feb!H15</f>
        <v>0</v>
      </c>
      <c r="AR12" s="181">
        <f>Feb!I15</f>
        <v>0</v>
      </c>
      <c r="AS12" s="181">
        <f>Feb!J15</f>
        <v>0</v>
      </c>
      <c r="AT12" s="181">
        <f>Feb!K15</f>
        <v>0</v>
      </c>
      <c r="AU12" s="181">
        <f>Feb!L15</f>
        <v>0</v>
      </c>
      <c r="AV12" s="182">
        <f>Feb!M15</f>
        <v>0</v>
      </c>
      <c r="AW12" s="182">
        <f>Feb!N15</f>
        <v>0</v>
      </c>
      <c r="AX12" s="181">
        <f>Feb!O15</f>
        <v>0</v>
      </c>
      <c r="AY12" s="181">
        <f>Feb!P15</f>
        <v>0</v>
      </c>
      <c r="AZ12" s="181">
        <f>Feb!Q15</f>
        <v>0</v>
      </c>
      <c r="BA12" s="181">
        <f>Feb!R15</f>
        <v>0</v>
      </c>
      <c r="BB12" s="181">
        <f>Feb!S15</f>
        <v>0</v>
      </c>
      <c r="BC12" s="182">
        <f>Feb!T15</f>
        <v>0</v>
      </c>
      <c r="BD12" s="182">
        <f>Feb!U15</f>
        <v>0</v>
      </c>
      <c r="BE12" s="181">
        <f>Feb!V15</f>
        <v>0</v>
      </c>
      <c r="BF12" s="181">
        <f>Feb!W15</f>
        <v>0</v>
      </c>
      <c r="BG12" s="181">
        <f>Feb!X15</f>
        <v>0</v>
      </c>
      <c r="BH12" s="181">
        <f>Feb!Y15</f>
        <v>0</v>
      </c>
      <c r="BI12" s="181">
        <f>Feb!Z15</f>
        <v>0</v>
      </c>
      <c r="BJ12" s="182">
        <f>Feb!AA15</f>
        <v>0</v>
      </c>
      <c r="BK12" s="182">
        <f>Feb!AB15</f>
        <v>0</v>
      </c>
      <c r="BL12" s="181">
        <f>Feb!AC15</f>
        <v>0</v>
      </c>
      <c r="BM12" s="181">
        <f>Feb!AD15</f>
        <v>0</v>
      </c>
      <c r="BN12" s="181">
        <f>Feb!AE15</f>
        <v>0</v>
      </c>
      <c r="BO12" s="181">
        <f>Feb!AF15</f>
        <v>0</v>
      </c>
      <c r="BP12" s="181">
        <f>Feb!AG15</f>
        <v>0</v>
      </c>
      <c r="BQ12" s="185">
        <f>Feb!AH15</f>
        <v>0</v>
      </c>
      <c r="BR12" s="184">
        <f>Mar!F15</f>
        <v>0</v>
      </c>
      <c r="BS12" s="181">
        <f>Mar!G15</f>
        <v>0</v>
      </c>
      <c r="BT12" s="181">
        <f>Mar!H15</f>
        <v>0</v>
      </c>
      <c r="BU12" s="181">
        <f>Mar!I15</f>
        <v>0</v>
      </c>
      <c r="BV12" s="181">
        <f>Mar!J15</f>
        <v>0</v>
      </c>
      <c r="BW12" s="181">
        <f>Mar!K15</f>
        <v>0</v>
      </c>
      <c r="BX12" s="182">
        <f>Mar!L15</f>
        <v>0</v>
      </c>
      <c r="BY12" s="182">
        <f>Mar!M15</f>
        <v>0</v>
      </c>
      <c r="BZ12" s="181">
        <f>Mar!N15</f>
        <v>0</v>
      </c>
      <c r="CA12" s="181">
        <f>Mar!O15</f>
        <v>0</v>
      </c>
      <c r="CB12" s="181">
        <f>Mar!P15</f>
        <v>0</v>
      </c>
      <c r="CC12" s="181">
        <f>Mar!Q15</f>
        <v>0</v>
      </c>
      <c r="CD12" s="181">
        <f>Mar!R15</f>
        <v>0</v>
      </c>
      <c r="CE12" s="182">
        <f>Mar!S15</f>
        <v>0</v>
      </c>
      <c r="CF12" s="182">
        <f>Mar!T15</f>
        <v>0</v>
      </c>
      <c r="CG12" s="181">
        <f>Mar!U15</f>
        <v>0</v>
      </c>
      <c r="CH12" s="181">
        <f>Mar!V15</f>
        <v>0</v>
      </c>
      <c r="CI12" s="181">
        <f>Mar!W15</f>
        <v>0</v>
      </c>
      <c r="CJ12" s="181">
        <f>Mar!X15</f>
        <v>0</v>
      </c>
      <c r="CK12" s="181">
        <f>Mar!Y15</f>
        <v>0</v>
      </c>
      <c r="CL12" s="182">
        <f>Mar!Z15</f>
        <v>0</v>
      </c>
      <c r="CM12" s="182">
        <f>Mar!AA15</f>
        <v>0</v>
      </c>
      <c r="CN12" s="181">
        <f>Mar!AB15</f>
        <v>0</v>
      </c>
      <c r="CO12" s="181">
        <f>Mar!AC15</f>
        <v>0</v>
      </c>
      <c r="CP12" s="181">
        <f>Mar!AD15</f>
        <v>0</v>
      </c>
      <c r="CQ12" s="181">
        <f>Mar!AE15</f>
        <v>0</v>
      </c>
      <c r="CR12" s="181">
        <f>Mar!AF15</f>
        <v>0</v>
      </c>
      <c r="CS12" s="182">
        <f>Mar!AG15</f>
        <v>0</v>
      </c>
      <c r="CT12" s="182">
        <f>Mar!AH15</f>
        <v>0</v>
      </c>
      <c r="CU12" s="181">
        <f>Mar!AI15</f>
        <v>0</v>
      </c>
      <c r="CV12" s="183">
        <f>Mar!AJ15</f>
        <v>0</v>
      </c>
      <c r="CW12" s="180">
        <f>Apr!F15</f>
        <v>0</v>
      </c>
      <c r="CX12" s="181">
        <f>Apr!G15</f>
        <v>0</v>
      </c>
      <c r="CY12" s="181">
        <f>Apr!H15</f>
        <v>0</v>
      </c>
      <c r="CZ12" s="182">
        <f>Apr!I15</f>
        <v>0</v>
      </c>
      <c r="DA12" s="182">
        <f>Apr!J15</f>
        <v>0</v>
      </c>
      <c r="DB12" s="181">
        <f>Apr!K15</f>
        <v>0</v>
      </c>
      <c r="DC12" s="181">
        <f>Apr!L15</f>
        <v>0</v>
      </c>
      <c r="DD12" s="181">
        <f>Apr!M15</f>
        <v>0</v>
      </c>
      <c r="DE12" s="181">
        <f>Apr!N15</f>
        <v>0</v>
      </c>
      <c r="DF12" s="181">
        <f>Apr!O15</f>
        <v>0</v>
      </c>
      <c r="DG12" s="182">
        <f>Apr!P15</f>
        <v>0</v>
      </c>
      <c r="DH12" s="182">
        <f>Apr!Q15</f>
        <v>0</v>
      </c>
      <c r="DI12" s="181">
        <f>Apr!R15</f>
        <v>0</v>
      </c>
      <c r="DJ12" s="181">
        <f>Apr!S15</f>
        <v>0</v>
      </c>
      <c r="DK12" s="181">
        <f>Apr!T15</f>
        <v>0</v>
      </c>
      <c r="DL12" s="181">
        <f>Apr!U15</f>
        <v>0</v>
      </c>
      <c r="DM12" s="181">
        <f>Apr!V15</f>
        <v>0</v>
      </c>
      <c r="DN12" s="182">
        <f>Apr!W15</f>
        <v>0</v>
      </c>
      <c r="DO12" s="182">
        <f>Apr!X15</f>
        <v>0</v>
      </c>
      <c r="DP12" s="181">
        <f>Apr!Y15</f>
        <v>0</v>
      </c>
      <c r="DQ12" s="181">
        <f>Apr!Z15</f>
        <v>0</v>
      </c>
      <c r="DR12" s="181">
        <f>Apr!AA15</f>
        <v>0</v>
      </c>
      <c r="DS12" s="181">
        <f>Apr!AB15</f>
        <v>0</v>
      </c>
      <c r="DT12" s="181">
        <f>Apr!AC15</f>
        <v>0</v>
      </c>
      <c r="DU12" s="182">
        <f>Apr!AD15</f>
        <v>0</v>
      </c>
      <c r="DV12" s="182">
        <f>Apr!AE15</f>
        <v>0</v>
      </c>
      <c r="DW12" s="181">
        <f>Apr!AF15</f>
        <v>0</v>
      </c>
      <c r="DX12" s="181">
        <f>Apr!AG15</f>
        <v>0</v>
      </c>
      <c r="DY12" s="181">
        <f>Apr!AH15</f>
        <v>0</v>
      </c>
      <c r="DZ12" s="183">
        <f>Apr!AI15</f>
        <v>0</v>
      </c>
      <c r="EA12" s="180">
        <f>May!F15</f>
        <v>0</v>
      </c>
      <c r="EB12" s="182">
        <f>May!G15</f>
        <v>0</v>
      </c>
      <c r="EC12" s="182">
        <f>May!H15</f>
        <v>0</v>
      </c>
      <c r="ED12" s="181">
        <f>May!I15</f>
        <v>0</v>
      </c>
      <c r="EE12" s="181">
        <f>May!J15</f>
        <v>0</v>
      </c>
      <c r="EF12" s="181">
        <f>May!K15</f>
        <v>0</v>
      </c>
      <c r="EG12" s="181">
        <f>May!L15</f>
        <v>0</v>
      </c>
      <c r="EH12" s="181">
        <f>May!M15</f>
        <v>0</v>
      </c>
      <c r="EI12" s="182">
        <f>May!N15</f>
        <v>0</v>
      </c>
      <c r="EJ12" s="182">
        <f>May!O15</f>
        <v>0</v>
      </c>
      <c r="EK12" s="181">
        <f>May!P15</f>
        <v>0</v>
      </c>
      <c r="EL12" s="181">
        <f>May!Q15</f>
        <v>0</v>
      </c>
      <c r="EM12" s="181">
        <f>May!R15</f>
        <v>0</v>
      </c>
      <c r="EN12" s="181">
        <f>May!S15</f>
        <v>0</v>
      </c>
      <c r="EO12" s="181">
        <f>May!T15</f>
        <v>0</v>
      </c>
      <c r="EP12" s="182">
        <f>May!U15</f>
        <v>0</v>
      </c>
      <c r="EQ12" s="182">
        <f>May!V15</f>
        <v>0</v>
      </c>
      <c r="ER12" s="181">
        <f>May!W15</f>
        <v>0</v>
      </c>
      <c r="ES12" s="181">
        <f>May!X15</f>
        <v>0</v>
      </c>
      <c r="ET12" s="181">
        <f>May!Y15</f>
        <v>0</v>
      </c>
      <c r="EU12" s="181">
        <f>May!Z15</f>
        <v>0</v>
      </c>
      <c r="EV12" s="181">
        <f>May!AA15</f>
        <v>0</v>
      </c>
      <c r="EW12" s="182">
        <f>May!AB15</f>
        <v>0</v>
      </c>
      <c r="EX12" s="182">
        <f>May!AC15</f>
        <v>0</v>
      </c>
      <c r="EY12" s="181">
        <f>May!AD15</f>
        <v>0</v>
      </c>
      <c r="EZ12" s="181">
        <f>May!AE15</f>
        <v>0</v>
      </c>
      <c r="FA12" s="181">
        <f>May!AF15</f>
        <v>0</v>
      </c>
      <c r="FB12" s="181">
        <f>May!AG15</f>
        <v>0</v>
      </c>
      <c r="FC12" s="181">
        <f>May!AH15</f>
        <v>0</v>
      </c>
      <c r="FD12" s="182">
        <f>May!AI15</f>
        <v>0</v>
      </c>
      <c r="FE12" s="185">
        <f>May!AJ15</f>
        <v>0</v>
      </c>
      <c r="FF12" s="180">
        <f>Jun!F15</f>
        <v>0</v>
      </c>
      <c r="FG12" s="181">
        <f>Jun!G15</f>
        <v>0</v>
      </c>
      <c r="FH12" s="181">
        <f>Jun!H15</f>
        <v>0</v>
      </c>
      <c r="FI12" s="181">
        <f>Jun!I15</f>
        <v>0</v>
      </c>
      <c r="FJ12" s="181">
        <f>Jun!J15</f>
        <v>0</v>
      </c>
      <c r="FK12" s="182">
        <f>Jun!K15</f>
        <v>0</v>
      </c>
      <c r="FL12" s="182">
        <f>Jun!L15</f>
        <v>0</v>
      </c>
      <c r="FM12" s="181">
        <f>Jun!M15</f>
        <v>0</v>
      </c>
      <c r="FN12" s="181">
        <f>Jun!N15</f>
        <v>0</v>
      </c>
      <c r="FO12" s="181">
        <f>Jun!O15</f>
        <v>0</v>
      </c>
      <c r="FP12" s="181">
        <f>Jun!P15</f>
        <v>0</v>
      </c>
      <c r="FQ12" s="181">
        <f>Jun!Q15</f>
        <v>0</v>
      </c>
      <c r="FR12" s="182">
        <f>Jun!R15</f>
        <v>0</v>
      </c>
      <c r="FS12" s="182">
        <f>Jun!S15</f>
        <v>0</v>
      </c>
      <c r="FT12" s="181">
        <f>Jun!T15</f>
        <v>0</v>
      </c>
      <c r="FU12" s="181">
        <f>Jun!U15</f>
        <v>0</v>
      </c>
      <c r="FV12" s="181">
        <f>Jun!V15</f>
        <v>0</v>
      </c>
      <c r="FW12" s="181">
        <f>Jun!W15</f>
        <v>0</v>
      </c>
      <c r="FX12" s="181">
        <f>Jun!X15</f>
        <v>0</v>
      </c>
      <c r="FY12" s="182">
        <f>Jun!Y15</f>
        <v>0</v>
      </c>
      <c r="FZ12" s="182">
        <f>Jun!Z15</f>
        <v>0</v>
      </c>
      <c r="GA12" s="181">
        <f>Jun!AA15</f>
        <v>0</v>
      </c>
      <c r="GB12" s="181">
        <f>Jun!AB15</f>
        <v>0</v>
      </c>
      <c r="GC12" s="181">
        <f>Jun!AC15</f>
        <v>0</v>
      </c>
      <c r="GD12" s="181">
        <f>Jun!AD15</f>
        <v>0</v>
      </c>
      <c r="GE12" s="181">
        <f>Jun!AE15</f>
        <v>0</v>
      </c>
      <c r="GF12" s="182">
        <f>Jun!AF15</f>
        <v>0</v>
      </c>
      <c r="GG12" s="182">
        <f>Jun!AG15</f>
        <v>0</v>
      </c>
      <c r="GH12" s="181">
        <f>Jun!AH15</f>
        <v>0</v>
      </c>
      <c r="GI12" s="183">
        <f>Jun!AI15</f>
        <v>0</v>
      </c>
      <c r="GJ12" s="180">
        <f>Jul!F15</f>
        <v>0</v>
      </c>
      <c r="GK12" s="181">
        <f>Jul!G15</f>
        <v>0</v>
      </c>
      <c r="GL12" s="181">
        <f>Jul!H15</f>
        <v>0</v>
      </c>
      <c r="GM12" s="182">
        <f>Jul!I15</f>
        <v>0</v>
      </c>
      <c r="GN12" s="182">
        <f>Jul!J15</f>
        <v>0</v>
      </c>
      <c r="GO12" s="181">
        <f>Jul!K15</f>
        <v>0</v>
      </c>
      <c r="GP12" s="181">
        <f>Jul!L15</f>
        <v>0</v>
      </c>
      <c r="GQ12" s="181">
        <f>Jul!M15</f>
        <v>0</v>
      </c>
      <c r="GR12" s="181">
        <f>Jul!N15</f>
        <v>0</v>
      </c>
      <c r="GS12" s="181">
        <f>Jul!O15</f>
        <v>0</v>
      </c>
      <c r="GT12" s="182">
        <f>Jul!P15</f>
        <v>0</v>
      </c>
      <c r="GU12" s="182">
        <f>Jul!Q15</f>
        <v>0</v>
      </c>
      <c r="GV12" s="181">
        <f>Jul!R15</f>
        <v>0</v>
      </c>
      <c r="GW12" s="181">
        <f>Jul!S15</f>
        <v>0</v>
      </c>
      <c r="GX12" s="181">
        <f>Jul!T15</f>
        <v>0</v>
      </c>
      <c r="GY12" s="181">
        <f>Jul!U15</f>
        <v>0</v>
      </c>
      <c r="GZ12" s="181">
        <f>Jul!V15</f>
        <v>0</v>
      </c>
      <c r="HA12" s="182">
        <f>Jul!W15</f>
        <v>0</v>
      </c>
      <c r="HB12" s="182">
        <f>Jul!X15</f>
        <v>0</v>
      </c>
      <c r="HC12" s="181">
        <f>Jul!Y15</f>
        <v>0</v>
      </c>
      <c r="HD12" s="181">
        <f>Jul!Z15</f>
        <v>0</v>
      </c>
      <c r="HE12" s="181">
        <f>Jul!AA15</f>
        <v>0</v>
      </c>
      <c r="HF12" s="181">
        <f>Jul!AB15</f>
        <v>0</v>
      </c>
      <c r="HG12" s="181">
        <f>Jul!AC15</f>
        <v>0</v>
      </c>
      <c r="HH12" s="182">
        <f>Jul!AD15</f>
        <v>0</v>
      </c>
      <c r="HI12" s="182">
        <f>Jul!AE15</f>
        <v>0</v>
      </c>
      <c r="HJ12" s="181">
        <f>Jul!AF15</f>
        <v>0</v>
      </c>
      <c r="HK12" s="181">
        <f>Jul!AG15</f>
        <v>0</v>
      </c>
      <c r="HL12" s="181">
        <f>Jul!AH15</f>
        <v>0</v>
      </c>
      <c r="HM12" s="181">
        <f>Jul!AI15</f>
        <v>0</v>
      </c>
      <c r="HN12" s="183">
        <f>Jul!AJ15</f>
        <v>0</v>
      </c>
      <c r="HO12" s="184">
        <f>Aug!F15</f>
        <v>0</v>
      </c>
      <c r="HP12" s="182">
        <f>Aug!G15</f>
        <v>0</v>
      </c>
      <c r="HQ12" s="181">
        <f>Aug!H15</f>
        <v>0</v>
      </c>
      <c r="HR12" s="181">
        <f>Aug!I15</f>
        <v>0</v>
      </c>
      <c r="HS12" s="181">
        <f>Aug!J15</f>
        <v>0</v>
      </c>
      <c r="HT12" s="181">
        <f>Aug!K15</f>
        <v>0</v>
      </c>
      <c r="HU12" s="181">
        <f>Aug!L15</f>
        <v>0</v>
      </c>
      <c r="HV12" s="182">
        <f>Aug!M15</f>
        <v>0</v>
      </c>
      <c r="HW12" s="182">
        <f>Aug!N15</f>
        <v>0</v>
      </c>
      <c r="HX12" s="181">
        <f>Aug!O15</f>
        <v>0</v>
      </c>
      <c r="HY12" s="181">
        <f>Aug!P15</f>
        <v>0</v>
      </c>
      <c r="HZ12" s="181">
        <f>Aug!Q15</f>
        <v>0</v>
      </c>
      <c r="IA12" s="181">
        <f>Aug!R15</f>
        <v>0</v>
      </c>
      <c r="IB12" s="181">
        <f>Aug!S15</f>
        <v>0</v>
      </c>
      <c r="IC12" s="182">
        <f>Aug!T15</f>
        <v>0</v>
      </c>
      <c r="ID12" s="182">
        <f>Aug!U15</f>
        <v>0</v>
      </c>
      <c r="IE12" s="181">
        <f>Aug!V15</f>
        <v>0</v>
      </c>
      <c r="IF12" s="181">
        <f>Aug!W15</f>
        <v>0</v>
      </c>
      <c r="IG12" s="181">
        <f>Aug!X15</f>
        <v>0</v>
      </c>
      <c r="IH12" s="181">
        <f>Aug!Y15</f>
        <v>0</v>
      </c>
      <c r="II12" s="181">
        <f>Aug!Z15</f>
        <v>0</v>
      </c>
      <c r="IJ12" s="182">
        <f>Aug!AA15</f>
        <v>0</v>
      </c>
      <c r="IK12" s="182">
        <f>Aug!AB15</f>
        <v>0</v>
      </c>
      <c r="IL12" s="181">
        <f>Aug!AC15</f>
        <v>0</v>
      </c>
      <c r="IM12" s="181">
        <f>Aug!AD15</f>
        <v>0</v>
      </c>
      <c r="IN12" s="181">
        <f>Aug!AE15</f>
        <v>0</v>
      </c>
      <c r="IO12" s="181">
        <f>Aug!AF15</f>
        <v>0</v>
      </c>
      <c r="IP12" s="181">
        <f>Aug!AG15</f>
        <v>0</v>
      </c>
      <c r="IQ12" s="182">
        <f>Aug!AH15</f>
        <v>0</v>
      </c>
      <c r="IR12" s="182">
        <f>Aug!AI15</f>
        <v>0</v>
      </c>
      <c r="IS12" s="183">
        <f>Aug!AJ15</f>
        <v>0</v>
      </c>
      <c r="IT12" s="180">
        <f>Sep!F15</f>
        <v>0</v>
      </c>
      <c r="IU12" s="181">
        <f>Sep!G15</f>
        <v>0</v>
      </c>
      <c r="IV12" s="181">
        <f>Sep!H15</f>
        <v>0</v>
      </c>
      <c r="IW12" s="181">
        <f>Sep!I15</f>
        <v>0</v>
      </c>
      <c r="IX12" s="182">
        <f>Sep!J15</f>
        <v>0</v>
      </c>
      <c r="IY12" s="182">
        <f>Sep!K15</f>
        <v>0</v>
      </c>
      <c r="IZ12" s="181">
        <f>Sep!L15</f>
        <v>0</v>
      </c>
      <c r="JA12" s="181">
        <f>Sep!M15</f>
        <v>0</v>
      </c>
      <c r="JB12" s="181">
        <f>Sep!N15</f>
        <v>0</v>
      </c>
      <c r="JC12" s="181">
        <f>Sep!O15</f>
        <v>0</v>
      </c>
      <c r="JD12" s="181">
        <f>Sep!P15</f>
        <v>0</v>
      </c>
      <c r="JE12" s="182">
        <f>Sep!Q15</f>
        <v>0</v>
      </c>
      <c r="JF12" s="182">
        <f>Sep!R15</f>
        <v>0</v>
      </c>
      <c r="JG12" s="181">
        <f>Sep!S15</f>
        <v>0</v>
      </c>
      <c r="JH12" s="181">
        <f>Sep!T15</f>
        <v>0</v>
      </c>
      <c r="JI12" s="181">
        <f>Sep!U15</f>
        <v>0</v>
      </c>
      <c r="JJ12" s="181">
        <f>Sep!V15</f>
        <v>0</v>
      </c>
      <c r="JK12" s="181">
        <f>Sep!W15</f>
        <v>0</v>
      </c>
      <c r="JL12" s="182">
        <f>Sep!X15</f>
        <v>0</v>
      </c>
      <c r="JM12" s="182">
        <f>Sep!Y15</f>
        <v>0</v>
      </c>
      <c r="JN12" s="181">
        <f>Sep!Z15</f>
        <v>0</v>
      </c>
      <c r="JO12" s="181">
        <f>Sep!AA15</f>
        <v>0</v>
      </c>
      <c r="JP12" s="181">
        <f>Sep!AB15</f>
        <v>0</v>
      </c>
      <c r="JQ12" s="181">
        <f>Sep!AC15</f>
        <v>0</v>
      </c>
      <c r="JR12" s="181">
        <f>Sep!AD15</f>
        <v>0</v>
      </c>
      <c r="JS12" s="182">
        <f>Sep!AE15</f>
        <v>0</v>
      </c>
      <c r="JT12" s="182">
        <f>Sep!AF15</f>
        <v>0</v>
      </c>
      <c r="JU12" s="181">
        <f>Sep!AG15</f>
        <v>0</v>
      </c>
      <c r="JV12" s="181">
        <f>Sep!AH15</f>
        <v>0</v>
      </c>
      <c r="JW12" s="183">
        <f>Sep!AI15</f>
        <v>0</v>
      </c>
      <c r="JX12" s="180">
        <f>Oct!F15</f>
        <v>0</v>
      </c>
      <c r="JY12" s="181">
        <f>Oct!G15</f>
        <v>0</v>
      </c>
      <c r="JZ12" s="182">
        <f>Oct!H15</f>
        <v>0</v>
      </c>
      <c r="KA12" s="182">
        <f>Oct!I15</f>
        <v>0</v>
      </c>
      <c r="KB12" s="181">
        <f>Oct!J15</f>
        <v>0</v>
      </c>
      <c r="KC12" s="181">
        <f>Oct!K15</f>
        <v>0</v>
      </c>
      <c r="KD12" s="181">
        <f>Oct!L15</f>
        <v>0</v>
      </c>
      <c r="KE12" s="181">
        <f>Oct!M15</f>
        <v>0</v>
      </c>
      <c r="KF12" s="181">
        <f>Oct!N15</f>
        <v>0</v>
      </c>
      <c r="KG12" s="182">
        <f>Oct!O15</f>
        <v>0</v>
      </c>
      <c r="KH12" s="182">
        <f>Oct!P15</f>
        <v>0</v>
      </c>
      <c r="KI12" s="181">
        <f>Oct!Q15</f>
        <v>0</v>
      </c>
      <c r="KJ12" s="181">
        <f>Oct!R15</f>
        <v>0</v>
      </c>
      <c r="KK12" s="181">
        <f>Oct!S15</f>
        <v>0</v>
      </c>
      <c r="KL12" s="181">
        <f>Oct!T15</f>
        <v>0</v>
      </c>
      <c r="KM12" s="181">
        <f>Oct!U15</f>
        <v>0</v>
      </c>
      <c r="KN12" s="182">
        <f>Oct!V15</f>
        <v>0</v>
      </c>
      <c r="KO12" s="182">
        <f>Oct!W15</f>
        <v>0</v>
      </c>
      <c r="KP12" s="181">
        <f>Oct!X15</f>
        <v>0</v>
      </c>
      <c r="KQ12" s="181">
        <f>Oct!Y15</f>
        <v>0</v>
      </c>
      <c r="KR12" s="181">
        <f>Oct!Z15</f>
        <v>0</v>
      </c>
      <c r="KS12" s="181">
        <f>Oct!AA15</f>
        <v>0</v>
      </c>
      <c r="KT12" s="181">
        <f>Oct!AB15</f>
        <v>0</v>
      </c>
      <c r="KU12" s="182">
        <f>Oct!AC15</f>
        <v>0</v>
      </c>
      <c r="KV12" s="182">
        <f>Oct!AD15</f>
        <v>0</v>
      </c>
      <c r="KW12" s="181">
        <f>Oct!AE15</f>
        <v>0</v>
      </c>
      <c r="KX12" s="181">
        <f>Oct!AF15</f>
        <v>0</v>
      </c>
      <c r="KY12" s="181">
        <f>Oct!AG15</f>
        <v>0</v>
      </c>
      <c r="KZ12" s="181">
        <f>Oct!AH15</f>
        <v>0</v>
      </c>
      <c r="LA12" s="181">
        <f>Oct!AI15</f>
        <v>0</v>
      </c>
      <c r="LB12" s="185">
        <f>Oct!AJ15</f>
        <v>0</v>
      </c>
      <c r="LC12" s="184">
        <f>Nov!F15</f>
        <v>0</v>
      </c>
      <c r="LD12" s="181">
        <f>Nov!G15</f>
        <v>0</v>
      </c>
      <c r="LE12" s="181">
        <f>Nov!H15</f>
        <v>0</v>
      </c>
      <c r="LF12" s="181">
        <f>Nov!I15</f>
        <v>0</v>
      </c>
      <c r="LG12" s="181">
        <f>Nov!J15</f>
        <v>0</v>
      </c>
      <c r="LH12" s="181">
        <f>Nov!K15</f>
        <v>0</v>
      </c>
      <c r="LI12" s="182">
        <f>Nov!L15</f>
        <v>0</v>
      </c>
      <c r="LJ12" s="182">
        <f>Nov!M15</f>
        <v>0</v>
      </c>
      <c r="LK12" s="181">
        <f>Nov!N15</f>
        <v>0</v>
      </c>
      <c r="LL12" s="181">
        <f>Nov!O15</f>
        <v>0</v>
      </c>
      <c r="LM12" s="181">
        <f>Nov!P15</f>
        <v>0</v>
      </c>
      <c r="LN12" s="181">
        <f>Nov!Q15</f>
        <v>0</v>
      </c>
      <c r="LO12" s="181">
        <f>Nov!R15</f>
        <v>0</v>
      </c>
      <c r="LP12" s="182">
        <f>Nov!S15</f>
        <v>0</v>
      </c>
      <c r="LQ12" s="182">
        <f>Nov!T15</f>
        <v>0</v>
      </c>
      <c r="LR12" s="181">
        <f>Nov!U15</f>
        <v>0</v>
      </c>
      <c r="LS12" s="181">
        <f>Nov!V15</f>
        <v>0</v>
      </c>
      <c r="LT12" s="181">
        <f>Nov!W15</f>
        <v>0</v>
      </c>
      <c r="LU12" s="181">
        <f>Nov!X15</f>
        <v>0</v>
      </c>
      <c r="LV12" s="181">
        <f>Nov!Y15</f>
        <v>0</v>
      </c>
      <c r="LW12" s="182">
        <f>Nov!Z15</f>
        <v>0</v>
      </c>
      <c r="LX12" s="182">
        <f>Nov!AA15</f>
        <v>0</v>
      </c>
      <c r="LY12" s="181">
        <f>Nov!AB15</f>
        <v>0</v>
      </c>
      <c r="LZ12" s="181">
        <f>Nov!AC15</f>
        <v>0</v>
      </c>
      <c r="MA12" s="181">
        <f>Nov!AD15</f>
        <v>0</v>
      </c>
      <c r="MB12" s="181">
        <f>Nov!AE15</f>
        <v>0</v>
      </c>
      <c r="MC12" s="181">
        <f>Nov!AF15</f>
        <v>0</v>
      </c>
      <c r="MD12" s="182">
        <f>Nov!AG15</f>
        <v>0</v>
      </c>
      <c r="ME12" s="182">
        <f>Nov!AH15</f>
        <v>0</v>
      </c>
      <c r="MF12" s="183">
        <f>Nov!AI15</f>
        <v>0</v>
      </c>
      <c r="MG12" s="180">
        <f>Dec!F15</f>
        <v>0</v>
      </c>
      <c r="MH12" s="181">
        <f>Dec!G15</f>
        <v>0</v>
      </c>
      <c r="MI12" s="181">
        <f>Dec!H15</f>
        <v>0</v>
      </c>
      <c r="MJ12" s="181">
        <f>Dec!I15</f>
        <v>0</v>
      </c>
      <c r="MK12" s="182">
        <f>Dec!J15</f>
        <v>0</v>
      </c>
      <c r="ML12" s="182">
        <f>Dec!K15</f>
        <v>0</v>
      </c>
      <c r="MM12" s="181">
        <f>Dec!L15</f>
        <v>0</v>
      </c>
      <c r="MN12" s="181">
        <f>Dec!M15</f>
        <v>0</v>
      </c>
      <c r="MO12" s="181">
        <f>Dec!N15</f>
        <v>0</v>
      </c>
      <c r="MP12" s="181">
        <f>Dec!O15</f>
        <v>0</v>
      </c>
      <c r="MQ12" s="181">
        <f>Dec!P15</f>
        <v>0</v>
      </c>
      <c r="MR12" s="182">
        <f>Dec!Q15</f>
        <v>0</v>
      </c>
      <c r="MS12" s="182">
        <f>Dec!R15</f>
        <v>0</v>
      </c>
      <c r="MT12" s="181">
        <f>Dec!S15</f>
        <v>0</v>
      </c>
      <c r="MU12" s="181">
        <f>Dec!T15</f>
        <v>0</v>
      </c>
      <c r="MV12" s="181">
        <f>Dec!U15</f>
        <v>0</v>
      </c>
      <c r="MW12" s="181">
        <f>Dec!V15</f>
        <v>0</v>
      </c>
      <c r="MX12" s="181">
        <f>Dec!W15</f>
        <v>0</v>
      </c>
      <c r="MY12" s="182">
        <f>Dec!X15</f>
        <v>0</v>
      </c>
      <c r="MZ12" s="182">
        <f>Dec!Y15</f>
        <v>0</v>
      </c>
      <c r="NA12" s="181">
        <f>Dec!Z15</f>
        <v>0</v>
      </c>
      <c r="NB12" s="181">
        <f>Dec!AA15</f>
        <v>0</v>
      </c>
      <c r="NC12" s="181">
        <f>Dec!AB15</f>
        <v>0</v>
      </c>
      <c r="ND12" s="181">
        <f>Dec!AC15</f>
        <v>0</v>
      </c>
      <c r="NE12" s="181">
        <f>Dec!AD15</f>
        <v>0</v>
      </c>
      <c r="NF12" s="182">
        <f>Dec!AE15</f>
        <v>0</v>
      </c>
      <c r="NG12" s="182">
        <f>Dec!AF15</f>
        <v>0</v>
      </c>
      <c r="NH12" s="181">
        <f>Dec!AG15</f>
        <v>0</v>
      </c>
      <c r="NI12" s="181">
        <f>Dec!AH15</f>
        <v>0</v>
      </c>
      <c r="NJ12" s="181">
        <f>Dec!AI15</f>
        <v>0</v>
      </c>
      <c r="NK12" s="183">
        <f>Dec!AJ15</f>
        <v>0</v>
      </c>
    </row>
    <row r="13" spans="1:375" ht="12" customHeight="1" x14ac:dyDescent="0.35">
      <c r="E13" s="192" t="str">
        <f>Inputs!E32</f>
        <v>Employee 6</v>
      </c>
      <c r="F13" s="193">
        <f>Inputs!F32</f>
        <v>25</v>
      </c>
      <c r="G13" s="194">
        <f>'Team Summary'!G13</f>
        <v>0</v>
      </c>
      <c r="H13" s="194">
        <f>'Team Summary'!H13</f>
        <v>0</v>
      </c>
      <c r="I13" s="195">
        <f t="shared" si="219"/>
        <v>25</v>
      </c>
      <c r="J13" s="180">
        <f>Jan!F16</f>
        <v>0</v>
      </c>
      <c r="K13" s="181">
        <f>Jan!G16</f>
        <v>0</v>
      </c>
      <c r="L13" s="181">
        <f>Jan!H16</f>
        <v>0</v>
      </c>
      <c r="M13" s="182">
        <f>Jan!I16</f>
        <v>0</v>
      </c>
      <c r="N13" s="182">
        <f>Jan!J16</f>
        <v>0</v>
      </c>
      <c r="O13" s="181">
        <f>Jan!K16</f>
        <v>0</v>
      </c>
      <c r="P13" s="181">
        <f>Jan!L16</f>
        <v>0</v>
      </c>
      <c r="Q13" s="181">
        <f>Jan!M16</f>
        <v>0</v>
      </c>
      <c r="R13" s="181">
        <f>Jan!N16</f>
        <v>0</v>
      </c>
      <c r="S13" s="181">
        <f>Jan!O16</f>
        <v>0</v>
      </c>
      <c r="T13" s="182">
        <f>Jan!P16</f>
        <v>0</v>
      </c>
      <c r="U13" s="182">
        <f>Jan!Q16</f>
        <v>0</v>
      </c>
      <c r="V13" s="181">
        <f>Jan!R16</f>
        <v>0</v>
      </c>
      <c r="W13" s="181">
        <f>Jan!S16</f>
        <v>0</v>
      </c>
      <c r="X13" s="181">
        <f>Jan!T16</f>
        <v>0</v>
      </c>
      <c r="Y13" s="181">
        <f>Jan!U16</f>
        <v>0</v>
      </c>
      <c r="Z13" s="181">
        <f>Jan!V16</f>
        <v>0</v>
      </c>
      <c r="AA13" s="182">
        <f>Jan!W16</f>
        <v>0</v>
      </c>
      <c r="AB13" s="182">
        <f>Jan!X16</f>
        <v>0</v>
      </c>
      <c r="AC13" s="181">
        <f>Jan!Y16</f>
        <v>0</v>
      </c>
      <c r="AD13" s="181">
        <f>Jan!Z16</f>
        <v>0</v>
      </c>
      <c r="AE13" s="181">
        <f>Jan!AA16</f>
        <v>0</v>
      </c>
      <c r="AF13" s="181">
        <f>Jan!AB16</f>
        <v>0</v>
      </c>
      <c r="AG13" s="181">
        <f>Jan!AC16</f>
        <v>0</v>
      </c>
      <c r="AH13" s="182">
        <f>Jan!AD16</f>
        <v>0</v>
      </c>
      <c r="AI13" s="182">
        <f>Jan!AE16</f>
        <v>0</v>
      </c>
      <c r="AJ13" s="181">
        <f>Jan!AF16</f>
        <v>0</v>
      </c>
      <c r="AK13" s="181">
        <f>Jan!AG16</f>
        <v>0</v>
      </c>
      <c r="AL13" s="181">
        <f>Jan!AH16</f>
        <v>0</v>
      </c>
      <c r="AM13" s="181">
        <f>Jan!AI16</f>
        <v>0</v>
      </c>
      <c r="AN13" s="183">
        <f>Jan!AJ16</f>
        <v>0</v>
      </c>
      <c r="AO13" s="184">
        <f>Feb!F16</f>
        <v>0</v>
      </c>
      <c r="AP13" s="182">
        <f>Feb!G16</f>
        <v>0</v>
      </c>
      <c r="AQ13" s="181">
        <f>Feb!H16</f>
        <v>0</v>
      </c>
      <c r="AR13" s="181">
        <f>Feb!I16</f>
        <v>0</v>
      </c>
      <c r="AS13" s="181">
        <f>Feb!J16</f>
        <v>0</v>
      </c>
      <c r="AT13" s="181">
        <f>Feb!K16</f>
        <v>0</v>
      </c>
      <c r="AU13" s="181">
        <f>Feb!L16</f>
        <v>0</v>
      </c>
      <c r="AV13" s="182">
        <f>Feb!M16</f>
        <v>0</v>
      </c>
      <c r="AW13" s="182">
        <f>Feb!N16</f>
        <v>0</v>
      </c>
      <c r="AX13" s="181">
        <f>Feb!O16</f>
        <v>0</v>
      </c>
      <c r="AY13" s="181">
        <f>Feb!P16</f>
        <v>0</v>
      </c>
      <c r="AZ13" s="181">
        <f>Feb!Q16</f>
        <v>0</v>
      </c>
      <c r="BA13" s="181">
        <f>Feb!R16</f>
        <v>0</v>
      </c>
      <c r="BB13" s="181">
        <f>Feb!S16</f>
        <v>0</v>
      </c>
      <c r="BC13" s="182">
        <f>Feb!T16</f>
        <v>0</v>
      </c>
      <c r="BD13" s="182">
        <f>Feb!U16</f>
        <v>0</v>
      </c>
      <c r="BE13" s="181">
        <f>Feb!V16</f>
        <v>0</v>
      </c>
      <c r="BF13" s="181">
        <f>Feb!W16</f>
        <v>0</v>
      </c>
      <c r="BG13" s="181">
        <f>Feb!X16</f>
        <v>0</v>
      </c>
      <c r="BH13" s="181">
        <f>Feb!Y16</f>
        <v>0</v>
      </c>
      <c r="BI13" s="181">
        <f>Feb!Z16</f>
        <v>0</v>
      </c>
      <c r="BJ13" s="182">
        <f>Feb!AA16</f>
        <v>0</v>
      </c>
      <c r="BK13" s="182">
        <f>Feb!AB16</f>
        <v>0</v>
      </c>
      <c r="BL13" s="181">
        <f>Feb!AC16</f>
        <v>0</v>
      </c>
      <c r="BM13" s="181">
        <f>Feb!AD16</f>
        <v>0</v>
      </c>
      <c r="BN13" s="181">
        <f>Feb!AE16</f>
        <v>0</v>
      </c>
      <c r="BO13" s="181">
        <f>Feb!AF16</f>
        <v>0</v>
      </c>
      <c r="BP13" s="181">
        <f>Feb!AG16</f>
        <v>0</v>
      </c>
      <c r="BQ13" s="185">
        <f>Feb!AH16</f>
        <v>0</v>
      </c>
      <c r="BR13" s="184">
        <f>Mar!F16</f>
        <v>0</v>
      </c>
      <c r="BS13" s="181">
        <f>Mar!G16</f>
        <v>0</v>
      </c>
      <c r="BT13" s="181">
        <f>Mar!H16</f>
        <v>0</v>
      </c>
      <c r="BU13" s="181">
        <f>Mar!I16</f>
        <v>0</v>
      </c>
      <c r="BV13" s="181">
        <f>Mar!J16</f>
        <v>0</v>
      </c>
      <c r="BW13" s="181">
        <f>Mar!K16</f>
        <v>0</v>
      </c>
      <c r="BX13" s="182">
        <f>Mar!L16</f>
        <v>0</v>
      </c>
      <c r="BY13" s="182">
        <f>Mar!M16</f>
        <v>0</v>
      </c>
      <c r="BZ13" s="181">
        <f>Mar!N16</f>
        <v>0</v>
      </c>
      <c r="CA13" s="181">
        <f>Mar!O16</f>
        <v>0</v>
      </c>
      <c r="CB13" s="181">
        <f>Mar!P16</f>
        <v>0</v>
      </c>
      <c r="CC13" s="181">
        <f>Mar!Q16</f>
        <v>0</v>
      </c>
      <c r="CD13" s="181">
        <f>Mar!R16</f>
        <v>0</v>
      </c>
      <c r="CE13" s="182">
        <f>Mar!S16</f>
        <v>0</v>
      </c>
      <c r="CF13" s="182">
        <f>Mar!T16</f>
        <v>0</v>
      </c>
      <c r="CG13" s="181">
        <f>Mar!U16</f>
        <v>0</v>
      </c>
      <c r="CH13" s="181">
        <f>Mar!V16</f>
        <v>0</v>
      </c>
      <c r="CI13" s="181">
        <f>Mar!W16</f>
        <v>0</v>
      </c>
      <c r="CJ13" s="181">
        <f>Mar!X16</f>
        <v>0</v>
      </c>
      <c r="CK13" s="181">
        <f>Mar!Y16</f>
        <v>0</v>
      </c>
      <c r="CL13" s="182">
        <f>Mar!Z16</f>
        <v>0</v>
      </c>
      <c r="CM13" s="182">
        <f>Mar!AA16</f>
        <v>0</v>
      </c>
      <c r="CN13" s="181">
        <f>Mar!AB16</f>
        <v>0</v>
      </c>
      <c r="CO13" s="181">
        <f>Mar!AC16</f>
        <v>0</v>
      </c>
      <c r="CP13" s="181">
        <f>Mar!AD16</f>
        <v>0</v>
      </c>
      <c r="CQ13" s="181">
        <f>Mar!AE16</f>
        <v>0</v>
      </c>
      <c r="CR13" s="181">
        <f>Mar!AF16</f>
        <v>0</v>
      </c>
      <c r="CS13" s="182">
        <f>Mar!AG16</f>
        <v>0</v>
      </c>
      <c r="CT13" s="182">
        <f>Mar!AH16</f>
        <v>0</v>
      </c>
      <c r="CU13" s="181">
        <f>Mar!AI16</f>
        <v>0</v>
      </c>
      <c r="CV13" s="183">
        <f>Mar!AJ16</f>
        <v>0</v>
      </c>
      <c r="CW13" s="180">
        <f>Apr!F16</f>
        <v>0</v>
      </c>
      <c r="CX13" s="181">
        <f>Apr!G16</f>
        <v>0</v>
      </c>
      <c r="CY13" s="181">
        <f>Apr!H16</f>
        <v>0</v>
      </c>
      <c r="CZ13" s="182">
        <f>Apr!I16</f>
        <v>0</v>
      </c>
      <c r="DA13" s="182">
        <f>Apr!J16</f>
        <v>0</v>
      </c>
      <c r="DB13" s="181">
        <f>Apr!K16</f>
        <v>0</v>
      </c>
      <c r="DC13" s="181">
        <f>Apr!L16</f>
        <v>0</v>
      </c>
      <c r="DD13" s="181">
        <f>Apr!M16</f>
        <v>0</v>
      </c>
      <c r="DE13" s="181">
        <f>Apr!N16</f>
        <v>0</v>
      </c>
      <c r="DF13" s="181">
        <f>Apr!O16</f>
        <v>0</v>
      </c>
      <c r="DG13" s="182">
        <f>Apr!P16</f>
        <v>0</v>
      </c>
      <c r="DH13" s="182">
        <f>Apr!Q16</f>
        <v>0</v>
      </c>
      <c r="DI13" s="181">
        <f>Apr!R16</f>
        <v>0</v>
      </c>
      <c r="DJ13" s="181">
        <f>Apr!S16</f>
        <v>0</v>
      </c>
      <c r="DK13" s="181">
        <f>Apr!T16</f>
        <v>0</v>
      </c>
      <c r="DL13" s="181">
        <f>Apr!U16</f>
        <v>0</v>
      </c>
      <c r="DM13" s="181">
        <f>Apr!V16</f>
        <v>0</v>
      </c>
      <c r="DN13" s="182">
        <f>Apr!W16</f>
        <v>0</v>
      </c>
      <c r="DO13" s="182">
        <f>Apr!X16</f>
        <v>0</v>
      </c>
      <c r="DP13" s="181">
        <f>Apr!Y16</f>
        <v>0</v>
      </c>
      <c r="DQ13" s="181">
        <f>Apr!Z16</f>
        <v>0</v>
      </c>
      <c r="DR13" s="181">
        <f>Apr!AA16</f>
        <v>0</v>
      </c>
      <c r="DS13" s="181">
        <f>Apr!AB16</f>
        <v>0</v>
      </c>
      <c r="DT13" s="181">
        <f>Apr!AC16</f>
        <v>0</v>
      </c>
      <c r="DU13" s="182">
        <f>Apr!AD16</f>
        <v>0</v>
      </c>
      <c r="DV13" s="182">
        <f>Apr!AE16</f>
        <v>0</v>
      </c>
      <c r="DW13" s="181">
        <f>Apr!AF16</f>
        <v>0</v>
      </c>
      <c r="DX13" s="181">
        <f>Apr!AG16</f>
        <v>0</v>
      </c>
      <c r="DY13" s="181">
        <f>Apr!AH16</f>
        <v>0</v>
      </c>
      <c r="DZ13" s="183">
        <f>Apr!AI16</f>
        <v>0</v>
      </c>
      <c r="EA13" s="180">
        <f>May!F16</f>
        <v>0</v>
      </c>
      <c r="EB13" s="182">
        <f>May!G16</f>
        <v>0</v>
      </c>
      <c r="EC13" s="182">
        <f>May!H16</f>
        <v>0</v>
      </c>
      <c r="ED13" s="181">
        <f>May!I16</f>
        <v>0</v>
      </c>
      <c r="EE13" s="181">
        <f>May!J16</f>
        <v>0</v>
      </c>
      <c r="EF13" s="181">
        <f>May!K16</f>
        <v>0</v>
      </c>
      <c r="EG13" s="181">
        <f>May!L16</f>
        <v>0</v>
      </c>
      <c r="EH13" s="181">
        <f>May!M16</f>
        <v>0</v>
      </c>
      <c r="EI13" s="182">
        <f>May!N16</f>
        <v>0</v>
      </c>
      <c r="EJ13" s="182">
        <f>May!O16</f>
        <v>0</v>
      </c>
      <c r="EK13" s="181">
        <f>May!P16</f>
        <v>0</v>
      </c>
      <c r="EL13" s="181">
        <f>May!Q16</f>
        <v>0</v>
      </c>
      <c r="EM13" s="181">
        <f>May!R16</f>
        <v>0</v>
      </c>
      <c r="EN13" s="181">
        <f>May!S16</f>
        <v>0</v>
      </c>
      <c r="EO13" s="181">
        <f>May!T16</f>
        <v>0</v>
      </c>
      <c r="EP13" s="182">
        <f>May!U16</f>
        <v>0</v>
      </c>
      <c r="EQ13" s="182">
        <f>May!V16</f>
        <v>0</v>
      </c>
      <c r="ER13" s="181">
        <f>May!W16</f>
        <v>0</v>
      </c>
      <c r="ES13" s="181">
        <f>May!X16</f>
        <v>0</v>
      </c>
      <c r="ET13" s="181">
        <f>May!Y16</f>
        <v>0</v>
      </c>
      <c r="EU13" s="181">
        <f>May!Z16</f>
        <v>0</v>
      </c>
      <c r="EV13" s="181">
        <f>May!AA16</f>
        <v>0</v>
      </c>
      <c r="EW13" s="182">
        <f>May!AB16</f>
        <v>0</v>
      </c>
      <c r="EX13" s="182">
        <f>May!AC16</f>
        <v>0</v>
      </c>
      <c r="EY13" s="181">
        <f>May!AD16</f>
        <v>0</v>
      </c>
      <c r="EZ13" s="181">
        <f>May!AE16</f>
        <v>0</v>
      </c>
      <c r="FA13" s="181">
        <f>May!AF16</f>
        <v>0</v>
      </c>
      <c r="FB13" s="181">
        <f>May!AG16</f>
        <v>0</v>
      </c>
      <c r="FC13" s="181">
        <f>May!AH16</f>
        <v>0</v>
      </c>
      <c r="FD13" s="182">
        <f>May!AI16</f>
        <v>0</v>
      </c>
      <c r="FE13" s="185">
        <f>May!AJ16</f>
        <v>0</v>
      </c>
      <c r="FF13" s="180">
        <f>Jun!F16</f>
        <v>0</v>
      </c>
      <c r="FG13" s="181">
        <f>Jun!G16</f>
        <v>0</v>
      </c>
      <c r="FH13" s="181">
        <f>Jun!H16</f>
        <v>0</v>
      </c>
      <c r="FI13" s="181">
        <f>Jun!I16</f>
        <v>0</v>
      </c>
      <c r="FJ13" s="181">
        <f>Jun!J16</f>
        <v>0</v>
      </c>
      <c r="FK13" s="182">
        <f>Jun!K16</f>
        <v>0</v>
      </c>
      <c r="FL13" s="182">
        <f>Jun!L16</f>
        <v>0</v>
      </c>
      <c r="FM13" s="181">
        <f>Jun!M16</f>
        <v>0</v>
      </c>
      <c r="FN13" s="181">
        <f>Jun!N16</f>
        <v>0</v>
      </c>
      <c r="FO13" s="181">
        <f>Jun!O16</f>
        <v>0</v>
      </c>
      <c r="FP13" s="181">
        <f>Jun!P16</f>
        <v>0</v>
      </c>
      <c r="FQ13" s="181">
        <f>Jun!Q16</f>
        <v>0</v>
      </c>
      <c r="FR13" s="182">
        <f>Jun!R16</f>
        <v>0</v>
      </c>
      <c r="FS13" s="182">
        <f>Jun!S16</f>
        <v>0</v>
      </c>
      <c r="FT13" s="181">
        <f>Jun!T16</f>
        <v>0</v>
      </c>
      <c r="FU13" s="181">
        <f>Jun!U16</f>
        <v>0</v>
      </c>
      <c r="FV13" s="181">
        <f>Jun!V16</f>
        <v>0</v>
      </c>
      <c r="FW13" s="181">
        <f>Jun!W16</f>
        <v>0</v>
      </c>
      <c r="FX13" s="181">
        <f>Jun!X16</f>
        <v>0</v>
      </c>
      <c r="FY13" s="182">
        <f>Jun!Y16</f>
        <v>0</v>
      </c>
      <c r="FZ13" s="182">
        <f>Jun!Z16</f>
        <v>0</v>
      </c>
      <c r="GA13" s="181">
        <f>Jun!AA16</f>
        <v>0</v>
      </c>
      <c r="GB13" s="181">
        <f>Jun!AB16</f>
        <v>0</v>
      </c>
      <c r="GC13" s="181">
        <f>Jun!AC16</f>
        <v>0</v>
      </c>
      <c r="GD13" s="181">
        <f>Jun!AD16</f>
        <v>0</v>
      </c>
      <c r="GE13" s="181">
        <f>Jun!AE16</f>
        <v>0</v>
      </c>
      <c r="GF13" s="182">
        <f>Jun!AF16</f>
        <v>0</v>
      </c>
      <c r="GG13" s="182">
        <f>Jun!AG16</f>
        <v>0</v>
      </c>
      <c r="GH13" s="181">
        <f>Jun!AH16</f>
        <v>0</v>
      </c>
      <c r="GI13" s="183">
        <f>Jun!AI16</f>
        <v>0</v>
      </c>
      <c r="GJ13" s="180">
        <f>Jul!F16</f>
        <v>0</v>
      </c>
      <c r="GK13" s="181">
        <f>Jul!G16</f>
        <v>0</v>
      </c>
      <c r="GL13" s="181">
        <f>Jul!H16</f>
        <v>0</v>
      </c>
      <c r="GM13" s="182">
        <f>Jul!I16</f>
        <v>0</v>
      </c>
      <c r="GN13" s="182">
        <f>Jul!J16</f>
        <v>0</v>
      </c>
      <c r="GO13" s="181">
        <f>Jul!K16</f>
        <v>0</v>
      </c>
      <c r="GP13" s="181">
        <f>Jul!L16</f>
        <v>0</v>
      </c>
      <c r="GQ13" s="181">
        <f>Jul!M16</f>
        <v>0</v>
      </c>
      <c r="GR13" s="181">
        <f>Jul!N16</f>
        <v>0</v>
      </c>
      <c r="GS13" s="181">
        <f>Jul!O16</f>
        <v>0</v>
      </c>
      <c r="GT13" s="182">
        <f>Jul!P16</f>
        <v>0</v>
      </c>
      <c r="GU13" s="182">
        <f>Jul!Q16</f>
        <v>0</v>
      </c>
      <c r="GV13" s="181">
        <f>Jul!R16</f>
        <v>0</v>
      </c>
      <c r="GW13" s="181">
        <f>Jul!S16</f>
        <v>0</v>
      </c>
      <c r="GX13" s="181">
        <f>Jul!T16</f>
        <v>0</v>
      </c>
      <c r="GY13" s="181">
        <f>Jul!U16</f>
        <v>0</v>
      </c>
      <c r="GZ13" s="181">
        <f>Jul!V16</f>
        <v>0</v>
      </c>
      <c r="HA13" s="182">
        <f>Jul!W16</f>
        <v>0</v>
      </c>
      <c r="HB13" s="182">
        <f>Jul!X16</f>
        <v>0</v>
      </c>
      <c r="HC13" s="181">
        <f>Jul!Y16</f>
        <v>0</v>
      </c>
      <c r="HD13" s="181">
        <f>Jul!Z16</f>
        <v>0</v>
      </c>
      <c r="HE13" s="181">
        <f>Jul!AA16</f>
        <v>0</v>
      </c>
      <c r="HF13" s="181">
        <f>Jul!AB16</f>
        <v>0</v>
      </c>
      <c r="HG13" s="181">
        <f>Jul!AC16</f>
        <v>0</v>
      </c>
      <c r="HH13" s="182">
        <f>Jul!AD16</f>
        <v>0</v>
      </c>
      <c r="HI13" s="182">
        <f>Jul!AE16</f>
        <v>0</v>
      </c>
      <c r="HJ13" s="181">
        <f>Jul!AF16</f>
        <v>0</v>
      </c>
      <c r="HK13" s="181">
        <f>Jul!AG16</f>
        <v>0</v>
      </c>
      <c r="HL13" s="181">
        <f>Jul!AH16</f>
        <v>0</v>
      </c>
      <c r="HM13" s="181">
        <f>Jul!AI16</f>
        <v>0</v>
      </c>
      <c r="HN13" s="183">
        <f>Jul!AJ16</f>
        <v>0</v>
      </c>
      <c r="HO13" s="184">
        <f>Aug!F16</f>
        <v>0</v>
      </c>
      <c r="HP13" s="182">
        <f>Aug!G16</f>
        <v>0</v>
      </c>
      <c r="HQ13" s="181">
        <f>Aug!H16</f>
        <v>0</v>
      </c>
      <c r="HR13" s="181">
        <f>Aug!I16</f>
        <v>0</v>
      </c>
      <c r="HS13" s="181">
        <f>Aug!J16</f>
        <v>0</v>
      </c>
      <c r="HT13" s="181">
        <f>Aug!K16</f>
        <v>0</v>
      </c>
      <c r="HU13" s="181">
        <f>Aug!L16</f>
        <v>0</v>
      </c>
      <c r="HV13" s="182">
        <f>Aug!M16</f>
        <v>0</v>
      </c>
      <c r="HW13" s="182">
        <f>Aug!N16</f>
        <v>0</v>
      </c>
      <c r="HX13" s="181">
        <f>Aug!O16</f>
        <v>0</v>
      </c>
      <c r="HY13" s="181">
        <f>Aug!P16</f>
        <v>0</v>
      </c>
      <c r="HZ13" s="181">
        <f>Aug!Q16</f>
        <v>0</v>
      </c>
      <c r="IA13" s="181">
        <f>Aug!R16</f>
        <v>0</v>
      </c>
      <c r="IB13" s="181">
        <f>Aug!S16</f>
        <v>0</v>
      </c>
      <c r="IC13" s="182">
        <f>Aug!T16</f>
        <v>0</v>
      </c>
      <c r="ID13" s="182">
        <f>Aug!U16</f>
        <v>0</v>
      </c>
      <c r="IE13" s="181">
        <f>Aug!V16</f>
        <v>0</v>
      </c>
      <c r="IF13" s="181">
        <f>Aug!W16</f>
        <v>0</v>
      </c>
      <c r="IG13" s="181">
        <f>Aug!X16</f>
        <v>0</v>
      </c>
      <c r="IH13" s="181">
        <f>Aug!Y16</f>
        <v>0</v>
      </c>
      <c r="II13" s="181">
        <f>Aug!Z16</f>
        <v>0</v>
      </c>
      <c r="IJ13" s="182">
        <f>Aug!AA16</f>
        <v>0</v>
      </c>
      <c r="IK13" s="182">
        <f>Aug!AB16</f>
        <v>0</v>
      </c>
      <c r="IL13" s="181">
        <f>Aug!AC16</f>
        <v>0</v>
      </c>
      <c r="IM13" s="181">
        <f>Aug!AD16</f>
        <v>0</v>
      </c>
      <c r="IN13" s="181">
        <f>Aug!AE16</f>
        <v>0</v>
      </c>
      <c r="IO13" s="181">
        <f>Aug!AF16</f>
        <v>0</v>
      </c>
      <c r="IP13" s="181">
        <f>Aug!AG16</f>
        <v>0</v>
      </c>
      <c r="IQ13" s="182">
        <f>Aug!AH16</f>
        <v>0</v>
      </c>
      <c r="IR13" s="182">
        <f>Aug!AI16</f>
        <v>0</v>
      </c>
      <c r="IS13" s="183">
        <f>Aug!AJ16</f>
        <v>0</v>
      </c>
      <c r="IT13" s="180">
        <f>Sep!F16</f>
        <v>0</v>
      </c>
      <c r="IU13" s="181">
        <f>Sep!G16</f>
        <v>0</v>
      </c>
      <c r="IV13" s="181">
        <f>Sep!H16</f>
        <v>0</v>
      </c>
      <c r="IW13" s="181">
        <f>Sep!I16</f>
        <v>0</v>
      </c>
      <c r="IX13" s="182">
        <f>Sep!J16</f>
        <v>0</v>
      </c>
      <c r="IY13" s="182">
        <f>Sep!K16</f>
        <v>0</v>
      </c>
      <c r="IZ13" s="181">
        <f>Sep!L16</f>
        <v>0</v>
      </c>
      <c r="JA13" s="181">
        <f>Sep!M16</f>
        <v>0</v>
      </c>
      <c r="JB13" s="181">
        <f>Sep!N16</f>
        <v>0</v>
      </c>
      <c r="JC13" s="181">
        <f>Sep!O16</f>
        <v>0</v>
      </c>
      <c r="JD13" s="181">
        <f>Sep!P16</f>
        <v>0</v>
      </c>
      <c r="JE13" s="182">
        <f>Sep!Q16</f>
        <v>0</v>
      </c>
      <c r="JF13" s="182">
        <f>Sep!R16</f>
        <v>0</v>
      </c>
      <c r="JG13" s="181">
        <f>Sep!S16</f>
        <v>0</v>
      </c>
      <c r="JH13" s="181">
        <f>Sep!T16</f>
        <v>0</v>
      </c>
      <c r="JI13" s="181">
        <f>Sep!U16</f>
        <v>0</v>
      </c>
      <c r="JJ13" s="181">
        <f>Sep!V16</f>
        <v>0</v>
      </c>
      <c r="JK13" s="181">
        <f>Sep!W16</f>
        <v>0</v>
      </c>
      <c r="JL13" s="182">
        <f>Sep!X16</f>
        <v>0</v>
      </c>
      <c r="JM13" s="182">
        <f>Sep!Y16</f>
        <v>0</v>
      </c>
      <c r="JN13" s="181">
        <f>Sep!Z16</f>
        <v>0</v>
      </c>
      <c r="JO13" s="181">
        <f>Sep!AA16</f>
        <v>0</v>
      </c>
      <c r="JP13" s="181">
        <f>Sep!AB16</f>
        <v>0</v>
      </c>
      <c r="JQ13" s="181">
        <f>Sep!AC16</f>
        <v>0</v>
      </c>
      <c r="JR13" s="181">
        <f>Sep!AD16</f>
        <v>0</v>
      </c>
      <c r="JS13" s="182">
        <f>Sep!AE16</f>
        <v>0</v>
      </c>
      <c r="JT13" s="182">
        <f>Sep!AF16</f>
        <v>0</v>
      </c>
      <c r="JU13" s="181">
        <f>Sep!AG16</f>
        <v>0</v>
      </c>
      <c r="JV13" s="181">
        <f>Sep!AH16</f>
        <v>0</v>
      </c>
      <c r="JW13" s="183">
        <f>Sep!AI16</f>
        <v>0</v>
      </c>
      <c r="JX13" s="180">
        <f>Oct!F16</f>
        <v>0</v>
      </c>
      <c r="JY13" s="181">
        <f>Oct!G16</f>
        <v>0</v>
      </c>
      <c r="JZ13" s="182">
        <f>Oct!H16</f>
        <v>0</v>
      </c>
      <c r="KA13" s="182">
        <f>Oct!I16</f>
        <v>0</v>
      </c>
      <c r="KB13" s="181">
        <f>Oct!J16</f>
        <v>0</v>
      </c>
      <c r="KC13" s="181">
        <f>Oct!K16</f>
        <v>0</v>
      </c>
      <c r="KD13" s="181">
        <f>Oct!L16</f>
        <v>0</v>
      </c>
      <c r="KE13" s="181">
        <f>Oct!M16</f>
        <v>0</v>
      </c>
      <c r="KF13" s="181">
        <f>Oct!N16</f>
        <v>0</v>
      </c>
      <c r="KG13" s="182">
        <f>Oct!O16</f>
        <v>0</v>
      </c>
      <c r="KH13" s="182">
        <f>Oct!P16</f>
        <v>0</v>
      </c>
      <c r="KI13" s="181">
        <f>Oct!Q16</f>
        <v>0</v>
      </c>
      <c r="KJ13" s="181">
        <f>Oct!R16</f>
        <v>0</v>
      </c>
      <c r="KK13" s="181">
        <f>Oct!S16</f>
        <v>0</v>
      </c>
      <c r="KL13" s="181">
        <f>Oct!T16</f>
        <v>0</v>
      </c>
      <c r="KM13" s="181">
        <f>Oct!U16</f>
        <v>0</v>
      </c>
      <c r="KN13" s="182">
        <f>Oct!V16</f>
        <v>0</v>
      </c>
      <c r="KO13" s="182">
        <f>Oct!W16</f>
        <v>0</v>
      </c>
      <c r="KP13" s="181">
        <f>Oct!X16</f>
        <v>0</v>
      </c>
      <c r="KQ13" s="181">
        <f>Oct!Y16</f>
        <v>0</v>
      </c>
      <c r="KR13" s="181">
        <f>Oct!Z16</f>
        <v>0</v>
      </c>
      <c r="KS13" s="181">
        <f>Oct!AA16</f>
        <v>0</v>
      </c>
      <c r="KT13" s="181">
        <f>Oct!AB16</f>
        <v>0</v>
      </c>
      <c r="KU13" s="182">
        <f>Oct!AC16</f>
        <v>0</v>
      </c>
      <c r="KV13" s="182">
        <f>Oct!AD16</f>
        <v>0</v>
      </c>
      <c r="KW13" s="181">
        <f>Oct!AE16</f>
        <v>0</v>
      </c>
      <c r="KX13" s="181">
        <f>Oct!AF16</f>
        <v>0</v>
      </c>
      <c r="KY13" s="181">
        <f>Oct!AG16</f>
        <v>0</v>
      </c>
      <c r="KZ13" s="181">
        <f>Oct!AH16</f>
        <v>0</v>
      </c>
      <c r="LA13" s="181">
        <f>Oct!AI16</f>
        <v>0</v>
      </c>
      <c r="LB13" s="185">
        <f>Oct!AJ16</f>
        <v>0</v>
      </c>
      <c r="LC13" s="184">
        <f>Nov!F16</f>
        <v>0</v>
      </c>
      <c r="LD13" s="181">
        <f>Nov!G16</f>
        <v>0</v>
      </c>
      <c r="LE13" s="181">
        <f>Nov!H16</f>
        <v>0</v>
      </c>
      <c r="LF13" s="181">
        <f>Nov!I16</f>
        <v>0</v>
      </c>
      <c r="LG13" s="181">
        <f>Nov!J16</f>
        <v>0</v>
      </c>
      <c r="LH13" s="181">
        <f>Nov!K16</f>
        <v>0</v>
      </c>
      <c r="LI13" s="182">
        <f>Nov!L16</f>
        <v>0</v>
      </c>
      <c r="LJ13" s="182">
        <f>Nov!M16</f>
        <v>0</v>
      </c>
      <c r="LK13" s="181">
        <f>Nov!N16</f>
        <v>0</v>
      </c>
      <c r="LL13" s="181">
        <f>Nov!O16</f>
        <v>0</v>
      </c>
      <c r="LM13" s="181">
        <f>Nov!P16</f>
        <v>0</v>
      </c>
      <c r="LN13" s="181">
        <f>Nov!Q16</f>
        <v>0</v>
      </c>
      <c r="LO13" s="181">
        <f>Nov!R16</f>
        <v>0</v>
      </c>
      <c r="LP13" s="182">
        <f>Nov!S16</f>
        <v>0</v>
      </c>
      <c r="LQ13" s="182">
        <f>Nov!T16</f>
        <v>0</v>
      </c>
      <c r="LR13" s="181">
        <f>Nov!U16</f>
        <v>0</v>
      </c>
      <c r="LS13" s="181">
        <f>Nov!V16</f>
        <v>0</v>
      </c>
      <c r="LT13" s="181">
        <f>Nov!W16</f>
        <v>0</v>
      </c>
      <c r="LU13" s="181">
        <f>Nov!X16</f>
        <v>0</v>
      </c>
      <c r="LV13" s="181">
        <f>Nov!Y16</f>
        <v>0</v>
      </c>
      <c r="LW13" s="182">
        <f>Nov!Z16</f>
        <v>0</v>
      </c>
      <c r="LX13" s="182">
        <f>Nov!AA16</f>
        <v>0</v>
      </c>
      <c r="LY13" s="181">
        <f>Nov!AB16</f>
        <v>0</v>
      </c>
      <c r="LZ13" s="181">
        <f>Nov!AC16</f>
        <v>0</v>
      </c>
      <c r="MA13" s="181">
        <f>Nov!AD16</f>
        <v>0</v>
      </c>
      <c r="MB13" s="181">
        <f>Nov!AE16</f>
        <v>0</v>
      </c>
      <c r="MC13" s="181">
        <f>Nov!AF16</f>
        <v>0</v>
      </c>
      <c r="MD13" s="182">
        <f>Nov!AG16</f>
        <v>0</v>
      </c>
      <c r="ME13" s="182">
        <f>Nov!AH16</f>
        <v>0</v>
      </c>
      <c r="MF13" s="183">
        <f>Nov!AI16</f>
        <v>0</v>
      </c>
      <c r="MG13" s="180">
        <f>Dec!F16</f>
        <v>0</v>
      </c>
      <c r="MH13" s="181">
        <f>Dec!G16</f>
        <v>0</v>
      </c>
      <c r="MI13" s="181">
        <f>Dec!H16</f>
        <v>0</v>
      </c>
      <c r="MJ13" s="181">
        <f>Dec!I16</f>
        <v>0</v>
      </c>
      <c r="MK13" s="182">
        <f>Dec!J16</f>
        <v>0</v>
      </c>
      <c r="ML13" s="182">
        <f>Dec!K16</f>
        <v>0</v>
      </c>
      <c r="MM13" s="181">
        <f>Dec!L16</f>
        <v>0</v>
      </c>
      <c r="MN13" s="181">
        <f>Dec!M16</f>
        <v>0</v>
      </c>
      <c r="MO13" s="181">
        <f>Dec!N16</f>
        <v>0</v>
      </c>
      <c r="MP13" s="181">
        <f>Dec!O16</f>
        <v>0</v>
      </c>
      <c r="MQ13" s="181">
        <f>Dec!P16</f>
        <v>0</v>
      </c>
      <c r="MR13" s="182">
        <f>Dec!Q16</f>
        <v>0</v>
      </c>
      <c r="MS13" s="182">
        <f>Dec!R16</f>
        <v>0</v>
      </c>
      <c r="MT13" s="181">
        <f>Dec!S16</f>
        <v>0</v>
      </c>
      <c r="MU13" s="181">
        <f>Dec!T16</f>
        <v>0</v>
      </c>
      <c r="MV13" s="181">
        <f>Dec!U16</f>
        <v>0</v>
      </c>
      <c r="MW13" s="181">
        <f>Dec!V16</f>
        <v>0</v>
      </c>
      <c r="MX13" s="181">
        <f>Dec!W16</f>
        <v>0</v>
      </c>
      <c r="MY13" s="182">
        <f>Dec!X16</f>
        <v>0</v>
      </c>
      <c r="MZ13" s="182">
        <f>Dec!Y16</f>
        <v>0</v>
      </c>
      <c r="NA13" s="181">
        <f>Dec!Z16</f>
        <v>0</v>
      </c>
      <c r="NB13" s="181">
        <f>Dec!AA16</f>
        <v>0</v>
      </c>
      <c r="NC13" s="181">
        <f>Dec!AB16</f>
        <v>0</v>
      </c>
      <c r="ND13" s="181">
        <f>Dec!AC16</f>
        <v>0</v>
      </c>
      <c r="NE13" s="181">
        <f>Dec!AD16</f>
        <v>0</v>
      </c>
      <c r="NF13" s="182">
        <f>Dec!AE16</f>
        <v>0</v>
      </c>
      <c r="NG13" s="182">
        <f>Dec!AF16</f>
        <v>0</v>
      </c>
      <c r="NH13" s="181">
        <f>Dec!AG16</f>
        <v>0</v>
      </c>
      <c r="NI13" s="181">
        <f>Dec!AH16</f>
        <v>0</v>
      </c>
      <c r="NJ13" s="181">
        <f>Dec!AI16</f>
        <v>0</v>
      </c>
      <c r="NK13" s="183">
        <f>Dec!AJ16</f>
        <v>0</v>
      </c>
    </row>
    <row r="14" spans="1:375" ht="12" customHeight="1" x14ac:dyDescent="0.35">
      <c r="E14" s="192" t="str">
        <f>Inputs!E33</f>
        <v>Employee 7</v>
      </c>
      <c r="F14" s="193">
        <f>Inputs!F33</f>
        <v>25</v>
      </c>
      <c r="G14" s="194">
        <f>'Team Summary'!G14</f>
        <v>0</v>
      </c>
      <c r="H14" s="194">
        <f>'Team Summary'!H14</f>
        <v>0</v>
      </c>
      <c r="I14" s="195">
        <f t="shared" si="219"/>
        <v>25</v>
      </c>
      <c r="J14" s="180">
        <f>Jan!F17</f>
        <v>0</v>
      </c>
      <c r="K14" s="181">
        <f>Jan!G17</f>
        <v>0</v>
      </c>
      <c r="L14" s="181">
        <f>Jan!H17</f>
        <v>0</v>
      </c>
      <c r="M14" s="182">
        <f>Jan!I17</f>
        <v>0</v>
      </c>
      <c r="N14" s="182">
        <f>Jan!J17</f>
        <v>0</v>
      </c>
      <c r="O14" s="181">
        <f>Jan!K17</f>
        <v>0</v>
      </c>
      <c r="P14" s="181">
        <f>Jan!L17</f>
        <v>0</v>
      </c>
      <c r="Q14" s="181">
        <f>Jan!M17</f>
        <v>0</v>
      </c>
      <c r="R14" s="181">
        <f>Jan!N17</f>
        <v>0</v>
      </c>
      <c r="S14" s="181">
        <f>Jan!O17</f>
        <v>0</v>
      </c>
      <c r="T14" s="182">
        <f>Jan!P17</f>
        <v>0</v>
      </c>
      <c r="U14" s="182">
        <f>Jan!Q17</f>
        <v>0</v>
      </c>
      <c r="V14" s="181">
        <f>Jan!R17</f>
        <v>0</v>
      </c>
      <c r="W14" s="181">
        <f>Jan!S17</f>
        <v>0</v>
      </c>
      <c r="X14" s="181">
        <f>Jan!T17</f>
        <v>0</v>
      </c>
      <c r="Y14" s="181">
        <f>Jan!U17</f>
        <v>0</v>
      </c>
      <c r="Z14" s="181">
        <f>Jan!V17</f>
        <v>0</v>
      </c>
      <c r="AA14" s="182">
        <f>Jan!W17</f>
        <v>0</v>
      </c>
      <c r="AB14" s="182">
        <f>Jan!X17</f>
        <v>0</v>
      </c>
      <c r="AC14" s="181">
        <f>Jan!Y17</f>
        <v>0</v>
      </c>
      <c r="AD14" s="181">
        <f>Jan!Z17</f>
        <v>0</v>
      </c>
      <c r="AE14" s="181">
        <f>Jan!AA17</f>
        <v>0</v>
      </c>
      <c r="AF14" s="181">
        <f>Jan!AB17</f>
        <v>0</v>
      </c>
      <c r="AG14" s="181">
        <f>Jan!AC17</f>
        <v>0</v>
      </c>
      <c r="AH14" s="182">
        <f>Jan!AD17</f>
        <v>0</v>
      </c>
      <c r="AI14" s="182">
        <f>Jan!AE17</f>
        <v>0</v>
      </c>
      <c r="AJ14" s="181">
        <f>Jan!AF17</f>
        <v>0</v>
      </c>
      <c r="AK14" s="181">
        <f>Jan!AG17</f>
        <v>0</v>
      </c>
      <c r="AL14" s="181">
        <f>Jan!AH17</f>
        <v>0</v>
      </c>
      <c r="AM14" s="181">
        <f>Jan!AI17</f>
        <v>0</v>
      </c>
      <c r="AN14" s="183">
        <f>Jan!AJ17</f>
        <v>0</v>
      </c>
      <c r="AO14" s="184">
        <f>Feb!F17</f>
        <v>0</v>
      </c>
      <c r="AP14" s="182">
        <f>Feb!G17</f>
        <v>0</v>
      </c>
      <c r="AQ14" s="181">
        <f>Feb!H17</f>
        <v>0</v>
      </c>
      <c r="AR14" s="181">
        <f>Feb!I17</f>
        <v>0</v>
      </c>
      <c r="AS14" s="181">
        <f>Feb!J17</f>
        <v>0</v>
      </c>
      <c r="AT14" s="181">
        <f>Feb!K17</f>
        <v>0</v>
      </c>
      <c r="AU14" s="181">
        <f>Feb!L17</f>
        <v>0</v>
      </c>
      <c r="AV14" s="182">
        <f>Feb!M17</f>
        <v>0</v>
      </c>
      <c r="AW14" s="182">
        <f>Feb!N17</f>
        <v>0</v>
      </c>
      <c r="AX14" s="181">
        <f>Feb!O17</f>
        <v>0</v>
      </c>
      <c r="AY14" s="181">
        <f>Feb!P17</f>
        <v>0</v>
      </c>
      <c r="AZ14" s="181">
        <f>Feb!Q17</f>
        <v>0</v>
      </c>
      <c r="BA14" s="181">
        <f>Feb!R17</f>
        <v>0</v>
      </c>
      <c r="BB14" s="181">
        <f>Feb!S17</f>
        <v>0</v>
      </c>
      <c r="BC14" s="182">
        <f>Feb!T17</f>
        <v>0</v>
      </c>
      <c r="BD14" s="182">
        <f>Feb!U17</f>
        <v>0</v>
      </c>
      <c r="BE14" s="181">
        <f>Feb!V17</f>
        <v>0</v>
      </c>
      <c r="BF14" s="181">
        <f>Feb!W17</f>
        <v>0</v>
      </c>
      <c r="BG14" s="181">
        <f>Feb!X17</f>
        <v>0</v>
      </c>
      <c r="BH14" s="181">
        <f>Feb!Y17</f>
        <v>0</v>
      </c>
      <c r="BI14" s="181">
        <f>Feb!Z17</f>
        <v>0</v>
      </c>
      <c r="BJ14" s="182">
        <f>Feb!AA17</f>
        <v>0</v>
      </c>
      <c r="BK14" s="182">
        <f>Feb!AB17</f>
        <v>0</v>
      </c>
      <c r="BL14" s="181">
        <f>Feb!AC17</f>
        <v>0</v>
      </c>
      <c r="BM14" s="181">
        <f>Feb!AD17</f>
        <v>0</v>
      </c>
      <c r="BN14" s="181">
        <f>Feb!AE17</f>
        <v>0</v>
      </c>
      <c r="BO14" s="181">
        <f>Feb!AF17</f>
        <v>0</v>
      </c>
      <c r="BP14" s="181">
        <f>Feb!AG17</f>
        <v>0</v>
      </c>
      <c r="BQ14" s="185">
        <f>Feb!AH17</f>
        <v>0</v>
      </c>
      <c r="BR14" s="184">
        <f>Mar!F17</f>
        <v>0</v>
      </c>
      <c r="BS14" s="181">
        <f>Mar!G17</f>
        <v>0</v>
      </c>
      <c r="BT14" s="181">
        <f>Mar!H17</f>
        <v>0</v>
      </c>
      <c r="BU14" s="181">
        <f>Mar!I17</f>
        <v>0</v>
      </c>
      <c r="BV14" s="181">
        <f>Mar!J17</f>
        <v>0</v>
      </c>
      <c r="BW14" s="181">
        <f>Mar!K17</f>
        <v>0</v>
      </c>
      <c r="BX14" s="182">
        <f>Mar!L17</f>
        <v>0</v>
      </c>
      <c r="BY14" s="182">
        <f>Mar!M17</f>
        <v>0</v>
      </c>
      <c r="BZ14" s="181">
        <f>Mar!N17</f>
        <v>0</v>
      </c>
      <c r="CA14" s="181">
        <f>Mar!O17</f>
        <v>0</v>
      </c>
      <c r="CB14" s="181">
        <f>Mar!P17</f>
        <v>0</v>
      </c>
      <c r="CC14" s="181">
        <f>Mar!Q17</f>
        <v>0</v>
      </c>
      <c r="CD14" s="181">
        <f>Mar!R17</f>
        <v>0</v>
      </c>
      <c r="CE14" s="182">
        <f>Mar!S17</f>
        <v>0</v>
      </c>
      <c r="CF14" s="182">
        <f>Mar!T17</f>
        <v>0</v>
      </c>
      <c r="CG14" s="181">
        <f>Mar!U17</f>
        <v>0</v>
      </c>
      <c r="CH14" s="181">
        <f>Mar!V17</f>
        <v>0</v>
      </c>
      <c r="CI14" s="181">
        <f>Mar!W17</f>
        <v>0</v>
      </c>
      <c r="CJ14" s="181">
        <f>Mar!X17</f>
        <v>0</v>
      </c>
      <c r="CK14" s="181">
        <f>Mar!Y17</f>
        <v>0</v>
      </c>
      <c r="CL14" s="182">
        <f>Mar!Z17</f>
        <v>0</v>
      </c>
      <c r="CM14" s="182">
        <f>Mar!AA17</f>
        <v>0</v>
      </c>
      <c r="CN14" s="181">
        <f>Mar!AB17</f>
        <v>0</v>
      </c>
      <c r="CO14" s="181">
        <f>Mar!AC17</f>
        <v>0</v>
      </c>
      <c r="CP14" s="181">
        <f>Mar!AD17</f>
        <v>0</v>
      </c>
      <c r="CQ14" s="181">
        <f>Mar!AE17</f>
        <v>0</v>
      </c>
      <c r="CR14" s="181">
        <f>Mar!AF17</f>
        <v>0</v>
      </c>
      <c r="CS14" s="182">
        <f>Mar!AG17</f>
        <v>0</v>
      </c>
      <c r="CT14" s="182">
        <f>Mar!AH17</f>
        <v>0</v>
      </c>
      <c r="CU14" s="181">
        <f>Mar!AI17</f>
        <v>0</v>
      </c>
      <c r="CV14" s="183">
        <f>Mar!AJ17</f>
        <v>0</v>
      </c>
      <c r="CW14" s="180">
        <f>Apr!F17</f>
        <v>0</v>
      </c>
      <c r="CX14" s="181">
        <f>Apr!G17</f>
        <v>0</v>
      </c>
      <c r="CY14" s="181">
        <f>Apr!H17</f>
        <v>0</v>
      </c>
      <c r="CZ14" s="182">
        <f>Apr!I17</f>
        <v>0</v>
      </c>
      <c r="DA14" s="182">
        <f>Apr!J17</f>
        <v>0</v>
      </c>
      <c r="DB14" s="181">
        <f>Apr!K17</f>
        <v>0</v>
      </c>
      <c r="DC14" s="181">
        <f>Apr!L17</f>
        <v>0</v>
      </c>
      <c r="DD14" s="181">
        <f>Apr!M17</f>
        <v>0</v>
      </c>
      <c r="DE14" s="181">
        <f>Apr!N17</f>
        <v>0</v>
      </c>
      <c r="DF14" s="181">
        <f>Apr!O17</f>
        <v>0</v>
      </c>
      <c r="DG14" s="182">
        <f>Apr!P17</f>
        <v>0</v>
      </c>
      <c r="DH14" s="182">
        <f>Apr!Q17</f>
        <v>0</v>
      </c>
      <c r="DI14" s="181">
        <f>Apr!R17</f>
        <v>0</v>
      </c>
      <c r="DJ14" s="181">
        <f>Apr!S17</f>
        <v>0</v>
      </c>
      <c r="DK14" s="181">
        <f>Apr!T17</f>
        <v>0</v>
      </c>
      <c r="DL14" s="181">
        <f>Apr!U17</f>
        <v>0</v>
      </c>
      <c r="DM14" s="181">
        <f>Apr!V17</f>
        <v>0</v>
      </c>
      <c r="DN14" s="182">
        <f>Apr!W17</f>
        <v>0</v>
      </c>
      <c r="DO14" s="182">
        <f>Apr!X17</f>
        <v>0</v>
      </c>
      <c r="DP14" s="181">
        <f>Apr!Y17</f>
        <v>0</v>
      </c>
      <c r="DQ14" s="181">
        <f>Apr!Z17</f>
        <v>0</v>
      </c>
      <c r="DR14" s="181">
        <f>Apr!AA17</f>
        <v>0</v>
      </c>
      <c r="DS14" s="181">
        <f>Apr!AB17</f>
        <v>0</v>
      </c>
      <c r="DT14" s="181">
        <f>Apr!AC17</f>
        <v>0</v>
      </c>
      <c r="DU14" s="182">
        <f>Apr!AD17</f>
        <v>0</v>
      </c>
      <c r="DV14" s="182">
        <f>Apr!AE17</f>
        <v>0</v>
      </c>
      <c r="DW14" s="181">
        <f>Apr!AF17</f>
        <v>0</v>
      </c>
      <c r="DX14" s="181">
        <f>Apr!AG17</f>
        <v>0</v>
      </c>
      <c r="DY14" s="181">
        <f>Apr!AH17</f>
        <v>0</v>
      </c>
      <c r="DZ14" s="183">
        <f>Apr!AI17</f>
        <v>0</v>
      </c>
      <c r="EA14" s="180">
        <f>May!F17</f>
        <v>0</v>
      </c>
      <c r="EB14" s="182">
        <f>May!G17</f>
        <v>0</v>
      </c>
      <c r="EC14" s="182">
        <f>May!H17</f>
        <v>0</v>
      </c>
      <c r="ED14" s="181">
        <f>May!I17</f>
        <v>0</v>
      </c>
      <c r="EE14" s="181">
        <f>May!J17</f>
        <v>0</v>
      </c>
      <c r="EF14" s="181">
        <f>May!K17</f>
        <v>0</v>
      </c>
      <c r="EG14" s="181">
        <f>May!L17</f>
        <v>0</v>
      </c>
      <c r="EH14" s="181">
        <f>May!M17</f>
        <v>0</v>
      </c>
      <c r="EI14" s="182">
        <f>May!N17</f>
        <v>0</v>
      </c>
      <c r="EJ14" s="182">
        <f>May!O17</f>
        <v>0</v>
      </c>
      <c r="EK14" s="181">
        <f>May!P17</f>
        <v>0</v>
      </c>
      <c r="EL14" s="181">
        <f>May!Q17</f>
        <v>0</v>
      </c>
      <c r="EM14" s="181">
        <f>May!R17</f>
        <v>0</v>
      </c>
      <c r="EN14" s="181">
        <f>May!S17</f>
        <v>0</v>
      </c>
      <c r="EO14" s="181">
        <f>May!T17</f>
        <v>0</v>
      </c>
      <c r="EP14" s="182">
        <f>May!U17</f>
        <v>0</v>
      </c>
      <c r="EQ14" s="182">
        <f>May!V17</f>
        <v>0</v>
      </c>
      <c r="ER14" s="181">
        <f>May!W17</f>
        <v>0</v>
      </c>
      <c r="ES14" s="181">
        <f>May!X17</f>
        <v>0</v>
      </c>
      <c r="ET14" s="181">
        <f>May!Y17</f>
        <v>0</v>
      </c>
      <c r="EU14" s="181">
        <f>May!Z17</f>
        <v>0</v>
      </c>
      <c r="EV14" s="181">
        <f>May!AA17</f>
        <v>0</v>
      </c>
      <c r="EW14" s="182">
        <f>May!AB17</f>
        <v>0</v>
      </c>
      <c r="EX14" s="182">
        <f>May!AC17</f>
        <v>0</v>
      </c>
      <c r="EY14" s="181">
        <f>May!AD17</f>
        <v>0</v>
      </c>
      <c r="EZ14" s="181">
        <f>May!AE17</f>
        <v>0</v>
      </c>
      <c r="FA14" s="181">
        <f>May!AF17</f>
        <v>0</v>
      </c>
      <c r="FB14" s="181">
        <f>May!AG17</f>
        <v>0</v>
      </c>
      <c r="FC14" s="181">
        <f>May!AH17</f>
        <v>0</v>
      </c>
      <c r="FD14" s="182">
        <f>May!AI17</f>
        <v>0</v>
      </c>
      <c r="FE14" s="185">
        <f>May!AJ17</f>
        <v>0</v>
      </c>
      <c r="FF14" s="180">
        <f>Jun!F17</f>
        <v>0</v>
      </c>
      <c r="FG14" s="181">
        <f>Jun!G17</f>
        <v>0</v>
      </c>
      <c r="FH14" s="181">
        <f>Jun!H17</f>
        <v>0</v>
      </c>
      <c r="FI14" s="181">
        <f>Jun!I17</f>
        <v>0</v>
      </c>
      <c r="FJ14" s="181">
        <f>Jun!J17</f>
        <v>0</v>
      </c>
      <c r="FK14" s="182">
        <f>Jun!K17</f>
        <v>0</v>
      </c>
      <c r="FL14" s="182">
        <f>Jun!L17</f>
        <v>0</v>
      </c>
      <c r="FM14" s="181">
        <f>Jun!M17</f>
        <v>0</v>
      </c>
      <c r="FN14" s="181">
        <f>Jun!N17</f>
        <v>0</v>
      </c>
      <c r="FO14" s="181">
        <f>Jun!O17</f>
        <v>0</v>
      </c>
      <c r="FP14" s="181">
        <f>Jun!P17</f>
        <v>0</v>
      </c>
      <c r="FQ14" s="181">
        <f>Jun!Q17</f>
        <v>0</v>
      </c>
      <c r="FR14" s="182">
        <f>Jun!R17</f>
        <v>0</v>
      </c>
      <c r="FS14" s="182">
        <f>Jun!S17</f>
        <v>0</v>
      </c>
      <c r="FT14" s="181">
        <f>Jun!T17</f>
        <v>0</v>
      </c>
      <c r="FU14" s="181">
        <f>Jun!U17</f>
        <v>0</v>
      </c>
      <c r="FV14" s="181">
        <f>Jun!V17</f>
        <v>0</v>
      </c>
      <c r="FW14" s="181">
        <f>Jun!W17</f>
        <v>0</v>
      </c>
      <c r="FX14" s="181">
        <f>Jun!X17</f>
        <v>0</v>
      </c>
      <c r="FY14" s="182">
        <f>Jun!Y17</f>
        <v>0</v>
      </c>
      <c r="FZ14" s="182">
        <f>Jun!Z17</f>
        <v>0</v>
      </c>
      <c r="GA14" s="181">
        <f>Jun!AA17</f>
        <v>0</v>
      </c>
      <c r="GB14" s="181">
        <f>Jun!AB17</f>
        <v>0</v>
      </c>
      <c r="GC14" s="181">
        <f>Jun!AC17</f>
        <v>0</v>
      </c>
      <c r="GD14" s="181">
        <f>Jun!AD17</f>
        <v>0</v>
      </c>
      <c r="GE14" s="181">
        <f>Jun!AE17</f>
        <v>0</v>
      </c>
      <c r="GF14" s="182">
        <f>Jun!AF17</f>
        <v>0</v>
      </c>
      <c r="GG14" s="182">
        <f>Jun!AG17</f>
        <v>0</v>
      </c>
      <c r="GH14" s="181">
        <f>Jun!AH17</f>
        <v>0</v>
      </c>
      <c r="GI14" s="183">
        <f>Jun!AI17</f>
        <v>0</v>
      </c>
      <c r="GJ14" s="180">
        <f>Jul!F17</f>
        <v>0</v>
      </c>
      <c r="GK14" s="181">
        <f>Jul!G17</f>
        <v>0</v>
      </c>
      <c r="GL14" s="181">
        <f>Jul!H17</f>
        <v>0</v>
      </c>
      <c r="GM14" s="182">
        <f>Jul!I17</f>
        <v>0</v>
      </c>
      <c r="GN14" s="182">
        <f>Jul!J17</f>
        <v>0</v>
      </c>
      <c r="GO14" s="181">
        <f>Jul!K17</f>
        <v>0</v>
      </c>
      <c r="GP14" s="181">
        <f>Jul!L17</f>
        <v>0</v>
      </c>
      <c r="GQ14" s="181">
        <f>Jul!M17</f>
        <v>0</v>
      </c>
      <c r="GR14" s="181">
        <f>Jul!N17</f>
        <v>0</v>
      </c>
      <c r="GS14" s="181">
        <f>Jul!O17</f>
        <v>0</v>
      </c>
      <c r="GT14" s="182">
        <f>Jul!P17</f>
        <v>0</v>
      </c>
      <c r="GU14" s="182">
        <f>Jul!Q17</f>
        <v>0</v>
      </c>
      <c r="GV14" s="181">
        <f>Jul!R17</f>
        <v>0</v>
      </c>
      <c r="GW14" s="181">
        <f>Jul!S17</f>
        <v>0</v>
      </c>
      <c r="GX14" s="181">
        <f>Jul!T17</f>
        <v>0</v>
      </c>
      <c r="GY14" s="181">
        <f>Jul!U17</f>
        <v>0</v>
      </c>
      <c r="GZ14" s="181">
        <f>Jul!V17</f>
        <v>0</v>
      </c>
      <c r="HA14" s="182">
        <f>Jul!W17</f>
        <v>0</v>
      </c>
      <c r="HB14" s="182">
        <f>Jul!X17</f>
        <v>0</v>
      </c>
      <c r="HC14" s="181">
        <f>Jul!Y17</f>
        <v>0</v>
      </c>
      <c r="HD14" s="181">
        <f>Jul!Z17</f>
        <v>0</v>
      </c>
      <c r="HE14" s="181">
        <f>Jul!AA17</f>
        <v>0</v>
      </c>
      <c r="HF14" s="181">
        <f>Jul!AB17</f>
        <v>0</v>
      </c>
      <c r="HG14" s="181">
        <f>Jul!AC17</f>
        <v>0</v>
      </c>
      <c r="HH14" s="182">
        <f>Jul!AD17</f>
        <v>0</v>
      </c>
      <c r="HI14" s="182">
        <f>Jul!AE17</f>
        <v>0</v>
      </c>
      <c r="HJ14" s="181">
        <f>Jul!AF17</f>
        <v>0</v>
      </c>
      <c r="HK14" s="181">
        <f>Jul!AG17</f>
        <v>0</v>
      </c>
      <c r="HL14" s="181">
        <f>Jul!AH17</f>
        <v>0</v>
      </c>
      <c r="HM14" s="181">
        <f>Jul!AI17</f>
        <v>0</v>
      </c>
      <c r="HN14" s="183">
        <f>Jul!AJ17</f>
        <v>0</v>
      </c>
      <c r="HO14" s="184">
        <f>Aug!F17</f>
        <v>0</v>
      </c>
      <c r="HP14" s="182">
        <f>Aug!G17</f>
        <v>0</v>
      </c>
      <c r="HQ14" s="181">
        <f>Aug!H17</f>
        <v>0</v>
      </c>
      <c r="HR14" s="181">
        <f>Aug!I17</f>
        <v>0</v>
      </c>
      <c r="HS14" s="181">
        <f>Aug!J17</f>
        <v>0</v>
      </c>
      <c r="HT14" s="181">
        <f>Aug!K17</f>
        <v>0</v>
      </c>
      <c r="HU14" s="181">
        <f>Aug!L17</f>
        <v>0</v>
      </c>
      <c r="HV14" s="182">
        <f>Aug!M17</f>
        <v>0</v>
      </c>
      <c r="HW14" s="182">
        <f>Aug!N17</f>
        <v>0</v>
      </c>
      <c r="HX14" s="181">
        <f>Aug!O17</f>
        <v>0</v>
      </c>
      <c r="HY14" s="181">
        <f>Aug!P17</f>
        <v>0</v>
      </c>
      <c r="HZ14" s="181">
        <f>Aug!Q17</f>
        <v>0</v>
      </c>
      <c r="IA14" s="181">
        <f>Aug!R17</f>
        <v>0</v>
      </c>
      <c r="IB14" s="181">
        <f>Aug!S17</f>
        <v>0</v>
      </c>
      <c r="IC14" s="182">
        <f>Aug!T17</f>
        <v>0</v>
      </c>
      <c r="ID14" s="182">
        <f>Aug!U17</f>
        <v>0</v>
      </c>
      <c r="IE14" s="181">
        <f>Aug!V17</f>
        <v>0</v>
      </c>
      <c r="IF14" s="181">
        <f>Aug!W17</f>
        <v>0</v>
      </c>
      <c r="IG14" s="181">
        <f>Aug!X17</f>
        <v>0</v>
      </c>
      <c r="IH14" s="181">
        <f>Aug!Y17</f>
        <v>0</v>
      </c>
      <c r="II14" s="181">
        <f>Aug!Z17</f>
        <v>0</v>
      </c>
      <c r="IJ14" s="182">
        <f>Aug!AA17</f>
        <v>0</v>
      </c>
      <c r="IK14" s="182">
        <f>Aug!AB17</f>
        <v>0</v>
      </c>
      <c r="IL14" s="181">
        <f>Aug!AC17</f>
        <v>0</v>
      </c>
      <c r="IM14" s="181">
        <f>Aug!AD17</f>
        <v>0</v>
      </c>
      <c r="IN14" s="181">
        <f>Aug!AE17</f>
        <v>0</v>
      </c>
      <c r="IO14" s="181">
        <f>Aug!AF17</f>
        <v>0</v>
      </c>
      <c r="IP14" s="181">
        <f>Aug!AG17</f>
        <v>0</v>
      </c>
      <c r="IQ14" s="182">
        <f>Aug!AH17</f>
        <v>0</v>
      </c>
      <c r="IR14" s="182">
        <f>Aug!AI17</f>
        <v>0</v>
      </c>
      <c r="IS14" s="183">
        <f>Aug!AJ17</f>
        <v>0</v>
      </c>
      <c r="IT14" s="180">
        <f>Sep!F17</f>
        <v>0</v>
      </c>
      <c r="IU14" s="181">
        <f>Sep!G17</f>
        <v>0</v>
      </c>
      <c r="IV14" s="181">
        <f>Sep!H17</f>
        <v>0</v>
      </c>
      <c r="IW14" s="181">
        <f>Sep!I17</f>
        <v>0</v>
      </c>
      <c r="IX14" s="182">
        <f>Sep!J17</f>
        <v>0</v>
      </c>
      <c r="IY14" s="182">
        <f>Sep!K17</f>
        <v>0</v>
      </c>
      <c r="IZ14" s="181">
        <f>Sep!L17</f>
        <v>0</v>
      </c>
      <c r="JA14" s="181">
        <f>Sep!M17</f>
        <v>0</v>
      </c>
      <c r="JB14" s="181">
        <f>Sep!N17</f>
        <v>0</v>
      </c>
      <c r="JC14" s="181">
        <f>Sep!O17</f>
        <v>0</v>
      </c>
      <c r="JD14" s="181">
        <f>Sep!P17</f>
        <v>0</v>
      </c>
      <c r="JE14" s="182">
        <f>Sep!Q17</f>
        <v>0</v>
      </c>
      <c r="JF14" s="182">
        <f>Sep!R17</f>
        <v>0</v>
      </c>
      <c r="JG14" s="181">
        <f>Sep!S17</f>
        <v>0</v>
      </c>
      <c r="JH14" s="181">
        <f>Sep!T17</f>
        <v>0</v>
      </c>
      <c r="JI14" s="181">
        <f>Sep!U17</f>
        <v>0</v>
      </c>
      <c r="JJ14" s="181">
        <f>Sep!V17</f>
        <v>0</v>
      </c>
      <c r="JK14" s="181">
        <f>Sep!W17</f>
        <v>0</v>
      </c>
      <c r="JL14" s="182">
        <f>Sep!X17</f>
        <v>0</v>
      </c>
      <c r="JM14" s="182">
        <f>Sep!Y17</f>
        <v>0</v>
      </c>
      <c r="JN14" s="181">
        <f>Sep!Z17</f>
        <v>0</v>
      </c>
      <c r="JO14" s="181">
        <f>Sep!AA17</f>
        <v>0</v>
      </c>
      <c r="JP14" s="181">
        <f>Sep!AB17</f>
        <v>0</v>
      </c>
      <c r="JQ14" s="181">
        <f>Sep!AC17</f>
        <v>0</v>
      </c>
      <c r="JR14" s="181">
        <f>Sep!AD17</f>
        <v>0</v>
      </c>
      <c r="JS14" s="182">
        <f>Sep!AE17</f>
        <v>0</v>
      </c>
      <c r="JT14" s="182">
        <f>Sep!AF17</f>
        <v>0</v>
      </c>
      <c r="JU14" s="181">
        <f>Sep!AG17</f>
        <v>0</v>
      </c>
      <c r="JV14" s="181">
        <f>Sep!AH17</f>
        <v>0</v>
      </c>
      <c r="JW14" s="183">
        <f>Sep!AI17</f>
        <v>0</v>
      </c>
      <c r="JX14" s="180">
        <f>Oct!F17</f>
        <v>0</v>
      </c>
      <c r="JY14" s="181">
        <f>Oct!G17</f>
        <v>0</v>
      </c>
      <c r="JZ14" s="182">
        <f>Oct!H17</f>
        <v>0</v>
      </c>
      <c r="KA14" s="182">
        <f>Oct!I17</f>
        <v>0</v>
      </c>
      <c r="KB14" s="181">
        <f>Oct!J17</f>
        <v>0</v>
      </c>
      <c r="KC14" s="181">
        <f>Oct!K17</f>
        <v>0</v>
      </c>
      <c r="KD14" s="181">
        <f>Oct!L17</f>
        <v>0</v>
      </c>
      <c r="KE14" s="181">
        <f>Oct!M17</f>
        <v>0</v>
      </c>
      <c r="KF14" s="181">
        <f>Oct!N17</f>
        <v>0</v>
      </c>
      <c r="KG14" s="182">
        <f>Oct!O17</f>
        <v>0</v>
      </c>
      <c r="KH14" s="182">
        <f>Oct!P17</f>
        <v>0</v>
      </c>
      <c r="KI14" s="181">
        <f>Oct!Q17</f>
        <v>0</v>
      </c>
      <c r="KJ14" s="181">
        <f>Oct!R17</f>
        <v>0</v>
      </c>
      <c r="KK14" s="181">
        <f>Oct!S17</f>
        <v>0</v>
      </c>
      <c r="KL14" s="181">
        <f>Oct!T17</f>
        <v>0</v>
      </c>
      <c r="KM14" s="181">
        <f>Oct!U17</f>
        <v>0</v>
      </c>
      <c r="KN14" s="182">
        <f>Oct!V17</f>
        <v>0</v>
      </c>
      <c r="KO14" s="182">
        <f>Oct!W17</f>
        <v>0</v>
      </c>
      <c r="KP14" s="181">
        <f>Oct!X17</f>
        <v>0</v>
      </c>
      <c r="KQ14" s="181">
        <f>Oct!Y17</f>
        <v>0</v>
      </c>
      <c r="KR14" s="181">
        <f>Oct!Z17</f>
        <v>0</v>
      </c>
      <c r="KS14" s="181">
        <f>Oct!AA17</f>
        <v>0</v>
      </c>
      <c r="KT14" s="181">
        <f>Oct!AB17</f>
        <v>0</v>
      </c>
      <c r="KU14" s="182">
        <f>Oct!AC17</f>
        <v>0</v>
      </c>
      <c r="KV14" s="182">
        <f>Oct!AD17</f>
        <v>0</v>
      </c>
      <c r="KW14" s="181">
        <f>Oct!AE17</f>
        <v>0</v>
      </c>
      <c r="KX14" s="181">
        <f>Oct!AF17</f>
        <v>0</v>
      </c>
      <c r="KY14" s="181">
        <f>Oct!AG17</f>
        <v>0</v>
      </c>
      <c r="KZ14" s="181">
        <f>Oct!AH17</f>
        <v>0</v>
      </c>
      <c r="LA14" s="181">
        <f>Oct!AI17</f>
        <v>0</v>
      </c>
      <c r="LB14" s="185">
        <f>Oct!AJ17</f>
        <v>0</v>
      </c>
      <c r="LC14" s="184">
        <f>Nov!F17</f>
        <v>0</v>
      </c>
      <c r="LD14" s="181">
        <f>Nov!G17</f>
        <v>0</v>
      </c>
      <c r="LE14" s="181">
        <f>Nov!H17</f>
        <v>0</v>
      </c>
      <c r="LF14" s="181">
        <f>Nov!I17</f>
        <v>0</v>
      </c>
      <c r="LG14" s="181">
        <f>Nov!J17</f>
        <v>0</v>
      </c>
      <c r="LH14" s="181">
        <f>Nov!K17</f>
        <v>0</v>
      </c>
      <c r="LI14" s="182">
        <f>Nov!L17</f>
        <v>0</v>
      </c>
      <c r="LJ14" s="182">
        <f>Nov!M17</f>
        <v>0</v>
      </c>
      <c r="LK14" s="181">
        <f>Nov!N17</f>
        <v>0</v>
      </c>
      <c r="LL14" s="181">
        <f>Nov!O17</f>
        <v>0</v>
      </c>
      <c r="LM14" s="181">
        <f>Nov!P17</f>
        <v>0</v>
      </c>
      <c r="LN14" s="181">
        <f>Nov!Q17</f>
        <v>0</v>
      </c>
      <c r="LO14" s="181">
        <f>Nov!R17</f>
        <v>0</v>
      </c>
      <c r="LP14" s="182">
        <f>Nov!S17</f>
        <v>0</v>
      </c>
      <c r="LQ14" s="182">
        <f>Nov!T17</f>
        <v>0</v>
      </c>
      <c r="LR14" s="181">
        <f>Nov!U17</f>
        <v>0</v>
      </c>
      <c r="LS14" s="181">
        <f>Nov!V17</f>
        <v>0</v>
      </c>
      <c r="LT14" s="181">
        <f>Nov!W17</f>
        <v>0</v>
      </c>
      <c r="LU14" s="181">
        <f>Nov!X17</f>
        <v>0</v>
      </c>
      <c r="LV14" s="181">
        <f>Nov!Y17</f>
        <v>0</v>
      </c>
      <c r="LW14" s="182">
        <f>Nov!Z17</f>
        <v>0</v>
      </c>
      <c r="LX14" s="182">
        <f>Nov!AA17</f>
        <v>0</v>
      </c>
      <c r="LY14" s="181">
        <f>Nov!AB17</f>
        <v>0</v>
      </c>
      <c r="LZ14" s="181">
        <f>Nov!AC17</f>
        <v>0</v>
      </c>
      <c r="MA14" s="181">
        <f>Nov!AD17</f>
        <v>0</v>
      </c>
      <c r="MB14" s="181">
        <f>Nov!AE17</f>
        <v>0</v>
      </c>
      <c r="MC14" s="181">
        <f>Nov!AF17</f>
        <v>0</v>
      </c>
      <c r="MD14" s="182">
        <f>Nov!AG17</f>
        <v>0</v>
      </c>
      <c r="ME14" s="182">
        <f>Nov!AH17</f>
        <v>0</v>
      </c>
      <c r="MF14" s="183">
        <f>Nov!AI17</f>
        <v>0</v>
      </c>
      <c r="MG14" s="180">
        <f>Dec!F17</f>
        <v>0</v>
      </c>
      <c r="MH14" s="181">
        <f>Dec!G17</f>
        <v>0</v>
      </c>
      <c r="MI14" s="181">
        <f>Dec!H17</f>
        <v>0</v>
      </c>
      <c r="MJ14" s="181">
        <f>Dec!I17</f>
        <v>0</v>
      </c>
      <c r="MK14" s="182">
        <f>Dec!J17</f>
        <v>0</v>
      </c>
      <c r="ML14" s="182">
        <f>Dec!K17</f>
        <v>0</v>
      </c>
      <c r="MM14" s="181">
        <f>Dec!L17</f>
        <v>0</v>
      </c>
      <c r="MN14" s="181">
        <f>Dec!M17</f>
        <v>0</v>
      </c>
      <c r="MO14" s="181">
        <f>Dec!N17</f>
        <v>0</v>
      </c>
      <c r="MP14" s="181">
        <f>Dec!O17</f>
        <v>0</v>
      </c>
      <c r="MQ14" s="181">
        <f>Dec!P17</f>
        <v>0</v>
      </c>
      <c r="MR14" s="182">
        <f>Dec!Q17</f>
        <v>0</v>
      </c>
      <c r="MS14" s="182">
        <f>Dec!R17</f>
        <v>0</v>
      </c>
      <c r="MT14" s="181">
        <f>Dec!S17</f>
        <v>0</v>
      </c>
      <c r="MU14" s="181">
        <f>Dec!T17</f>
        <v>0</v>
      </c>
      <c r="MV14" s="181">
        <f>Dec!U17</f>
        <v>0</v>
      </c>
      <c r="MW14" s="181">
        <f>Dec!V17</f>
        <v>0</v>
      </c>
      <c r="MX14" s="181">
        <f>Dec!W17</f>
        <v>0</v>
      </c>
      <c r="MY14" s="182">
        <f>Dec!X17</f>
        <v>0</v>
      </c>
      <c r="MZ14" s="182">
        <f>Dec!Y17</f>
        <v>0</v>
      </c>
      <c r="NA14" s="181">
        <f>Dec!Z17</f>
        <v>0</v>
      </c>
      <c r="NB14" s="181">
        <f>Dec!AA17</f>
        <v>0</v>
      </c>
      <c r="NC14" s="181">
        <f>Dec!AB17</f>
        <v>0</v>
      </c>
      <c r="ND14" s="181">
        <f>Dec!AC17</f>
        <v>0</v>
      </c>
      <c r="NE14" s="181">
        <f>Dec!AD17</f>
        <v>0</v>
      </c>
      <c r="NF14" s="182">
        <f>Dec!AE17</f>
        <v>0</v>
      </c>
      <c r="NG14" s="182">
        <f>Dec!AF17</f>
        <v>0</v>
      </c>
      <c r="NH14" s="181">
        <f>Dec!AG17</f>
        <v>0</v>
      </c>
      <c r="NI14" s="181">
        <f>Dec!AH17</f>
        <v>0</v>
      </c>
      <c r="NJ14" s="181">
        <f>Dec!AI17</f>
        <v>0</v>
      </c>
      <c r="NK14" s="183">
        <f>Dec!AJ17</f>
        <v>0</v>
      </c>
    </row>
    <row r="15" spans="1:375" ht="12" customHeight="1" x14ac:dyDescent="0.35">
      <c r="E15" s="192" t="str">
        <f>Inputs!E34</f>
        <v>Employee 8</v>
      </c>
      <c r="F15" s="193">
        <f>Inputs!F34</f>
        <v>25</v>
      </c>
      <c r="G15" s="194">
        <f>'Team Summary'!G15</f>
        <v>0</v>
      </c>
      <c r="H15" s="194">
        <f>'Team Summary'!H15</f>
        <v>0</v>
      </c>
      <c r="I15" s="195">
        <f t="shared" si="219"/>
        <v>25</v>
      </c>
      <c r="J15" s="180">
        <f>Jan!F18</f>
        <v>0</v>
      </c>
      <c r="K15" s="181">
        <f>Jan!G18</f>
        <v>0</v>
      </c>
      <c r="L15" s="181">
        <f>Jan!H18</f>
        <v>0</v>
      </c>
      <c r="M15" s="182">
        <f>Jan!I18</f>
        <v>0</v>
      </c>
      <c r="N15" s="182">
        <f>Jan!J18</f>
        <v>0</v>
      </c>
      <c r="O15" s="181">
        <f>Jan!K18</f>
        <v>0</v>
      </c>
      <c r="P15" s="181">
        <f>Jan!L18</f>
        <v>0</v>
      </c>
      <c r="Q15" s="181">
        <f>Jan!M18</f>
        <v>0</v>
      </c>
      <c r="R15" s="181">
        <f>Jan!N18</f>
        <v>0</v>
      </c>
      <c r="S15" s="181">
        <f>Jan!O18</f>
        <v>0</v>
      </c>
      <c r="T15" s="182">
        <f>Jan!P18</f>
        <v>0</v>
      </c>
      <c r="U15" s="182">
        <f>Jan!Q18</f>
        <v>0</v>
      </c>
      <c r="V15" s="181">
        <f>Jan!R18</f>
        <v>0</v>
      </c>
      <c r="W15" s="181">
        <f>Jan!S18</f>
        <v>0</v>
      </c>
      <c r="X15" s="181">
        <f>Jan!T18</f>
        <v>0</v>
      </c>
      <c r="Y15" s="181">
        <f>Jan!U18</f>
        <v>0</v>
      </c>
      <c r="Z15" s="181">
        <f>Jan!V18</f>
        <v>0</v>
      </c>
      <c r="AA15" s="182">
        <f>Jan!W18</f>
        <v>0</v>
      </c>
      <c r="AB15" s="182">
        <f>Jan!X18</f>
        <v>0</v>
      </c>
      <c r="AC15" s="181">
        <f>Jan!Y18</f>
        <v>0</v>
      </c>
      <c r="AD15" s="181">
        <f>Jan!Z18</f>
        <v>0</v>
      </c>
      <c r="AE15" s="181">
        <f>Jan!AA18</f>
        <v>0</v>
      </c>
      <c r="AF15" s="181">
        <f>Jan!AB18</f>
        <v>0</v>
      </c>
      <c r="AG15" s="181">
        <f>Jan!AC18</f>
        <v>0</v>
      </c>
      <c r="AH15" s="182">
        <f>Jan!AD18</f>
        <v>0</v>
      </c>
      <c r="AI15" s="182">
        <f>Jan!AE18</f>
        <v>0</v>
      </c>
      <c r="AJ15" s="181">
        <f>Jan!AF18</f>
        <v>0</v>
      </c>
      <c r="AK15" s="181">
        <f>Jan!AG18</f>
        <v>0</v>
      </c>
      <c r="AL15" s="181">
        <f>Jan!AH18</f>
        <v>0</v>
      </c>
      <c r="AM15" s="181">
        <f>Jan!AI18</f>
        <v>0</v>
      </c>
      <c r="AN15" s="183">
        <f>Jan!AJ18</f>
        <v>0</v>
      </c>
      <c r="AO15" s="184">
        <f>Feb!F18</f>
        <v>0</v>
      </c>
      <c r="AP15" s="182">
        <f>Feb!G18</f>
        <v>0</v>
      </c>
      <c r="AQ15" s="181">
        <f>Feb!H18</f>
        <v>0</v>
      </c>
      <c r="AR15" s="181">
        <f>Feb!I18</f>
        <v>0</v>
      </c>
      <c r="AS15" s="181">
        <f>Feb!J18</f>
        <v>0</v>
      </c>
      <c r="AT15" s="181">
        <f>Feb!K18</f>
        <v>0</v>
      </c>
      <c r="AU15" s="181">
        <f>Feb!L18</f>
        <v>0</v>
      </c>
      <c r="AV15" s="182">
        <f>Feb!M18</f>
        <v>0</v>
      </c>
      <c r="AW15" s="182">
        <f>Feb!N18</f>
        <v>0</v>
      </c>
      <c r="AX15" s="181">
        <f>Feb!O18</f>
        <v>0</v>
      </c>
      <c r="AY15" s="181">
        <f>Feb!P18</f>
        <v>0</v>
      </c>
      <c r="AZ15" s="181">
        <f>Feb!Q18</f>
        <v>0</v>
      </c>
      <c r="BA15" s="181">
        <f>Feb!R18</f>
        <v>0</v>
      </c>
      <c r="BB15" s="181">
        <f>Feb!S18</f>
        <v>0</v>
      </c>
      <c r="BC15" s="182">
        <f>Feb!T18</f>
        <v>0</v>
      </c>
      <c r="BD15" s="182">
        <f>Feb!U18</f>
        <v>0</v>
      </c>
      <c r="BE15" s="181">
        <f>Feb!V18</f>
        <v>0</v>
      </c>
      <c r="BF15" s="181">
        <f>Feb!W18</f>
        <v>0</v>
      </c>
      <c r="BG15" s="181">
        <f>Feb!X18</f>
        <v>0</v>
      </c>
      <c r="BH15" s="181">
        <f>Feb!Y18</f>
        <v>0</v>
      </c>
      <c r="BI15" s="181">
        <f>Feb!Z18</f>
        <v>0</v>
      </c>
      <c r="BJ15" s="182">
        <f>Feb!AA18</f>
        <v>0</v>
      </c>
      <c r="BK15" s="182">
        <f>Feb!AB18</f>
        <v>0</v>
      </c>
      <c r="BL15" s="181">
        <f>Feb!AC18</f>
        <v>0</v>
      </c>
      <c r="BM15" s="181">
        <f>Feb!AD18</f>
        <v>0</v>
      </c>
      <c r="BN15" s="181">
        <f>Feb!AE18</f>
        <v>0</v>
      </c>
      <c r="BO15" s="181">
        <f>Feb!AF18</f>
        <v>0</v>
      </c>
      <c r="BP15" s="181">
        <f>Feb!AG18</f>
        <v>0</v>
      </c>
      <c r="BQ15" s="185">
        <f>Feb!AH18</f>
        <v>0</v>
      </c>
      <c r="BR15" s="184">
        <f>Mar!F18</f>
        <v>0</v>
      </c>
      <c r="BS15" s="181">
        <f>Mar!G18</f>
        <v>0</v>
      </c>
      <c r="BT15" s="181">
        <f>Mar!H18</f>
        <v>0</v>
      </c>
      <c r="BU15" s="181">
        <f>Mar!I18</f>
        <v>0</v>
      </c>
      <c r="BV15" s="181">
        <f>Mar!J18</f>
        <v>0</v>
      </c>
      <c r="BW15" s="181">
        <f>Mar!K18</f>
        <v>0</v>
      </c>
      <c r="BX15" s="182">
        <f>Mar!L18</f>
        <v>0</v>
      </c>
      <c r="BY15" s="182">
        <f>Mar!M18</f>
        <v>0</v>
      </c>
      <c r="BZ15" s="181">
        <f>Mar!N18</f>
        <v>0</v>
      </c>
      <c r="CA15" s="181">
        <f>Mar!O18</f>
        <v>0</v>
      </c>
      <c r="CB15" s="181">
        <f>Mar!P18</f>
        <v>0</v>
      </c>
      <c r="CC15" s="181">
        <f>Mar!Q18</f>
        <v>0</v>
      </c>
      <c r="CD15" s="181">
        <f>Mar!R18</f>
        <v>0</v>
      </c>
      <c r="CE15" s="182">
        <f>Mar!S18</f>
        <v>0</v>
      </c>
      <c r="CF15" s="182">
        <f>Mar!T18</f>
        <v>0</v>
      </c>
      <c r="CG15" s="181">
        <f>Mar!U18</f>
        <v>0</v>
      </c>
      <c r="CH15" s="181">
        <f>Mar!V18</f>
        <v>0</v>
      </c>
      <c r="CI15" s="181">
        <f>Mar!W18</f>
        <v>0</v>
      </c>
      <c r="CJ15" s="181">
        <f>Mar!X18</f>
        <v>0</v>
      </c>
      <c r="CK15" s="181">
        <f>Mar!Y18</f>
        <v>0</v>
      </c>
      <c r="CL15" s="182">
        <f>Mar!Z18</f>
        <v>0</v>
      </c>
      <c r="CM15" s="182">
        <f>Mar!AA18</f>
        <v>0</v>
      </c>
      <c r="CN15" s="181">
        <f>Mar!AB18</f>
        <v>0</v>
      </c>
      <c r="CO15" s="181">
        <f>Mar!AC18</f>
        <v>0</v>
      </c>
      <c r="CP15" s="181">
        <f>Mar!AD18</f>
        <v>0</v>
      </c>
      <c r="CQ15" s="181">
        <f>Mar!AE18</f>
        <v>0</v>
      </c>
      <c r="CR15" s="181">
        <f>Mar!AF18</f>
        <v>0</v>
      </c>
      <c r="CS15" s="182">
        <f>Mar!AG18</f>
        <v>0</v>
      </c>
      <c r="CT15" s="182">
        <f>Mar!AH18</f>
        <v>0</v>
      </c>
      <c r="CU15" s="181">
        <f>Mar!AI18</f>
        <v>0</v>
      </c>
      <c r="CV15" s="183">
        <f>Mar!AJ18</f>
        <v>0</v>
      </c>
      <c r="CW15" s="180">
        <f>Apr!F18</f>
        <v>0</v>
      </c>
      <c r="CX15" s="181">
        <f>Apr!G18</f>
        <v>0</v>
      </c>
      <c r="CY15" s="181">
        <f>Apr!H18</f>
        <v>0</v>
      </c>
      <c r="CZ15" s="182">
        <f>Apr!I18</f>
        <v>0</v>
      </c>
      <c r="DA15" s="182">
        <f>Apr!J18</f>
        <v>0</v>
      </c>
      <c r="DB15" s="181">
        <f>Apr!K18</f>
        <v>0</v>
      </c>
      <c r="DC15" s="181">
        <f>Apr!L18</f>
        <v>0</v>
      </c>
      <c r="DD15" s="181">
        <f>Apr!M18</f>
        <v>0</v>
      </c>
      <c r="DE15" s="181">
        <f>Apr!N18</f>
        <v>0</v>
      </c>
      <c r="DF15" s="181">
        <f>Apr!O18</f>
        <v>0</v>
      </c>
      <c r="DG15" s="182">
        <f>Apr!P18</f>
        <v>0</v>
      </c>
      <c r="DH15" s="182">
        <f>Apr!Q18</f>
        <v>0</v>
      </c>
      <c r="DI15" s="181">
        <f>Apr!R18</f>
        <v>0</v>
      </c>
      <c r="DJ15" s="181">
        <f>Apr!S18</f>
        <v>0</v>
      </c>
      <c r="DK15" s="181">
        <f>Apr!T18</f>
        <v>0</v>
      </c>
      <c r="DL15" s="181">
        <f>Apr!U18</f>
        <v>0</v>
      </c>
      <c r="DM15" s="181">
        <f>Apr!V18</f>
        <v>0</v>
      </c>
      <c r="DN15" s="182">
        <f>Apr!W18</f>
        <v>0</v>
      </c>
      <c r="DO15" s="182">
        <f>Apr!X18</f>
        <v>0</v>
      </c>
      <c r="DP15" s="181">
        <f>Apr!Y18</f>
        <v>0</v>
      </c>
      <c r="DQ15" s="181">
        <f>Apr!Z18</f>
        <v>0</v>
      </c>
      <c r="DR15" s="181">
        <f>Apr!AA18</f>
        <v>0</v>
      </c>
      <c r="DS15" s="181">
        <f>Apr!AB18</f>
        <v>0</v>
      </c>
      <c r="DT15" s="181">
        <f>Apr!AC18</f>
        <v>0</v>
      </c>
      <c r="DU15" s="182">
        <f>Apr!AD18</f>
        <v>0</v>
      </c>
      <c r="DV15" s="182">
        <f>Apr!AE18</f>
        <v>0</v>
      </c>
      <c r="DW15" s="181">
        <f>Apr!AF18</f>
        <v>0</v>
      </c>
      <c r="DX15" s="181">
        <f>Apr!AG18</f>
        <v>0</v>
      </c>
      <c r="DY15" s="181">
        <f>Apr!AH18</f>
        <v>0</v>
      </c>
      <c r="DZ15" s="183">
        <f>Apr!AI18</f>
        <v>0</v>
      </c>
      <c r="EA15" s="180">
        <f>May!F18</f>
        <v>0</v>
      </c>
      <c r="EB15" s="182">
        <f>May!G18</f>
        <v>0</v>
      </c>
      <c r="EC15" s="182">
        <f>May!H18</f>
        <v>0</v>
      </c>
      <c r="ED15" s="181">
        <f>May!I18</f>
        <v>0</v>
      </c>
      <c r="EE15" s="181">
        <f>May!J18</f>
        <v>0</v>
      </c>
      <c r="EF15" s="181">
        <f>May!K18</f>
        <v>0</v>
      </c>
      <c r="EG15" s="181">
        <f>May!L18</f>
        <v>0</v>
      </c>
      <c r="EH15" s="181">
        <f>May!M18</f>
        <v>0</v>
      </c>
      <c r="EI15" s="182">
        <f>May!N18</f>
        <v>0</v>
      </c>
      <c r="EJ15" s="182">
        <f>May!O18</f>
        <v>0</v>
      </c>
      <c r="EK15" s="181">
        <f>May!P18</f>
        <v>0</v>
      </c>
      <c r="EL15" s="181">
        <f>May!Q18</f>
        <v>0</v>
      </c>
      <c r="EM15" s="181">
        <f>May!R18</f>
        <v>0</v>
      </c>
      <c r="EN15" s="181">
        <f>May!S18</f>
        <v>0</v>
      </c>
      <c r="EO15" s="181">
        <f>May!T18</f>
        <v>0</v>
      </c>
      <c r="EP15" s="182">
        <f>May!U18</f>
        <v>0</v>
      </c>
      <c r="EQ15" s="182">
        <f>May!V18</f>
        <v>0</v>
      </c>
      <c r="ER15" s="181">
        <f>May!W18</f>
        <v>0</v>
      </c>
      <c r="ES15" s="181">
        <f>May!X18</f>
        <v>0</v>
      </c>
      <c r="ET15" s="181">
        <f>May!Y18</f>
        <v>0</v>
      </c>
      <c r="EU15" s="181">
        <f>May!Z18</f>
        <v>0</v>
      </c>
      <c r="EV15" s="181">
        <f>May!AA18</f>
        <v>0</v>
      </c>
      <c r="EW15" s="182">
        <f>May!AB18</f>
        <v>0</v>
      </c>
      <c r="EX15" s="182">
        <f>May!AC18</f>
        <v>0</v>
      </c>
      <c r="EY15" s="181">
        <f>May!AD18</f>
        <v>0</v>
      </c>
      <c r="EZ15" s="181">
        <f>May!AE18</f>
        <v>0</v>
      </c>
      <c r="FA15" s="181">
        <f>May!AF18</f>
        <v>0</v>
      </c>
      <c r="FB15" s="181">
        <f>May!AG18</f>
        <v>0</v>
      </c>
      <c r="FC15" s="181">
        <f>May!AH18</f>
        <v>0</v>
      </c>
      <c r="FD15" s="182">
        <f>May!AI18</f>
        <v>0</v>
      </c>
      <c r="FE15" s="185">
        <f>May!AJ18</f>
        <v>0</v>
      </c>
      <c r="FF15" s="180">
        <f>Jun!F18</f>
        <v>0</v>
      </c>
      <c r="FG15" s="181">
        <f>Jun!G18</f>
        <v>0</v>
      </c>
      <c r="FH15" s="181">
        <f>Jun!H18</f>
        <v>0</v>
      </c>
      <c r="FI15" s="181">
        <f>Jun!I18</f>
        <v>0</v>
      </c>
      <c r="FJ15" s="181">
        <f>Jun!J18</f>
        <v>0</v>
      </c>
      <c r="FK15" s="182">
        <f>Jun!K18</f>
        <v>0</v>
      </c>
      <c r="FL15" s="182">
        <f>Jun!L18</f>
        <v>0</v>
      </c>
      <c r="FM15" s="181">
        <f>Jun!M18</f>
        <v>0</v>
      </c>
      <c r="FN15" s="181">
        <f>Jun!N18</f>
        <v>0</v>
      </c>
      <c r="FO15" s="181">
        <f>Jun!O18</f>
        <v>0</v>
      </c>
      <c r="FP15" s="181">
        <f>Jun!P18</f>
        <v>0</v>
      </c>
      <c r="FQ15" s="181">
        <f>Jun!Q18</f>
        <v>0</v>
      </c>
      <c r="FR15" s="182">
        <f>Jun!R18</f>
        <v>0</v>
      </c>
      <c r="FS15" s="182">
        <f>Jun!S18</f>
        <v>0</v>
      </c>
      <c r="FT15" s="181">
        <f>Jun!T18</f>
        <v>0</v>
      </c>
      <c r="FU15" s="181">
        <f>Jun!U18</f>
        <v>0</v>
      </c>
      <c r="FV15" s="181">
        <f>Jun!V18</f>
        <v>0</v>
      </c>
      <c r="FW15" s="181">
        <f>Jun!W18</f>
        <v>0</v>
      </c>
      <c r="FX15" s="181">
        <f>Jun!X18</f>
        <v>0</v>
      </c>
      <c r="FY15" s="182">
        <f>Jun!Y18</f>
        <v>0</v>
      </c>
      <c r="FZ15" s="182">
        <f>Jun!Z18</f>
        <v>0</v>
      </c>
      <c r="GA15" s="181">
        <f>Jun!AA18</f>
        <v>0</v>
      </c>
      <c r="GB15" s="181">
        <f>Jun!AB18</f>
        <v>0</v>
      </c>
      <c r="GC15" s="181">
        <f>Jun!AC18</f>
        <v>0</v>
      </c>
      <c r="GD15" s="181">
        <f>Jun!AD18</f>
        <v>0</v>
      </c>
      <c r="GE15" s="181">
        <f>Jun!AE18</f>
        <v>0</v>
      </c>
      <c r="GF15" s="182">
        <f>Jun!AF18</f>
        <v>0</v>
      </c>
      <c r="GG15" s="182">
        <f>Jun!AG18</f>
        <v>0</v>
      </c>
      <c r="GH15" s="181">
        <f>Jun!AH18</f>
        <v>0</v>
      </c>
      <c r="GI15" s="183">
        <f>Jun!AI18</f>
        <v>0</v>
      </c>
      <c r="GJ15" s="180">
        <f>Jul!F18</f>
        <v>0</v>
      </c>
      <c r="GK15" s="181">
        <f>Jul!G18</f>
        <v>0</v>
      </c>
      <c r="GL15" s="181">
        <f>Jul!H18</f>
        <v>0</v>
      </c>
      <c r="GM15" s="182">
        <f>Jul!I18</f>
        <v>0</v>
      </c>
      <c r="GN15" s="182">
        <f>Jul!J18</f>
        <v>0</v>
      </c>
      <c r="GO15" s="181">
        <f>Jul!K18</f>
        <v>0</v>
      </c>
      <c r="GP15" s="181">
        <f>Jul!L18</f>
        <v>0</v>
      </c>
      <c r="GQ15" s="181">
        <f>Jul!M18</f>
        <v>0</v>
      </c>
      <c r="GR15" s="181">
        <f>Jul!N18</f>
        <v>0</v>
      </c>
      <c r="GS15" s="181">
        <f>Jul!O18</f>
        <v>0</v>
      </c>
      <c r="GT15" s="182">
        <f>Jul!P18</f>
        <v>0</v>
      </c>
      <c r="GU15" s="182">
        <f>Jul!Q18</f>
        <v>0</v>
      </c>
      <c r="GV15" s="181">
        <f>Jul!R18</f>
        <v>0</v>
      </c>
      <c r="GW15" s="181">
        <f>Jul!S18</f>
        <v>0</v>
      </c>
      <c r="GX15" s="181">
        <f>Jul!T18</f>
        <v>0</v>
      </c>
      <c r="GY15" s="181">
        <f>Jul!U18</f>
        <v>0</v>
      </c>
      <c r="GZ15" s="181">
        <f>Jul!V18</f>
        <v>0</v>
      </c>
      <c r="HA15" s="182">
        <f>Jul!W18</f>
        <v>0</v>
      </c>
      <c r="HB15" s="182">
        <f>Jul!X18</f>
        <v>0</v>
      </c>
      <c r="HC15" s="181">
        <f>Jul!Y18</f>
        <v>0</v>
      </c>
      <c r="HD15" s="181">
        <f>Jul!Z18</f>
        <v>0</v>
      </c>
      <c r="HE15" s="181">
        <f>Jul!AA18</f>
        <v>0</v>
      </c>
      <c r="HF15" s="181">
        <f>Jul!AB18</f>
        <v>0</v>
      </c>
      <c r="HG15" s="181">
        <f>Jul!AC18</f>
        <v>0</v>
      </c>
      <c r="HH15" s="182">
        <f>Jul!AD18</f>
        <v>0</v>
      </c>
      <c r="HI15" s="182">
        <f>Jul!AE18</f>
        <v>0</v>
      </c>
      <c r="HJ15" s="181">
        <f>Jul!AF18</f>
        <v>0</v>
      </c>
      <c r="HK15" s="181">
        <f>Jul!AG18</f>
        <v>0</v>
      </c>
      <c r="HL15" s="181">
        <f>Jul!AH18</f>
        <v>0</v>
      </c>
      <c r="HM15" s="181">
        <f>Jul!AI18</f>
        <v>0</v>
      </c>
      <c r="HN15" s="183">
        <f>Jul!AJ18</f>
        <v>0</v>
      </c>
      <c r="HO15" s="184">
        <f>Aug!F18</f>
        <v>0</v>
      </c>
      <c r="HP15" s="182">
        <f>Aug!G18</f>
        <v>0</v>
      </c>
      <c r="HQ15" s="181">
        <f>Aug!H18</f>
        <v>0</v>
      </c>
      <c r="HR15" s="181">
        <f>Aug!I18</f>
        <v>0</v>
      </c>
      <c r="HS15" s="181">
        <f>Aug!J18</f>
        <v>0</v>
      </c>
      <c r="HT15" s="181">
        <f>Aug!K18</f>
        <v>0</v>
      </c>
      <c r="HU15" s="181">
        <f>Aug!L18</f>
        <v>0</v>
      </c>
      <c r="HV15" s="182">
        <f>Aug!M18</f>
        <v>0</v>
      </c>
      <c r="HW15" s="182">
        <f>Aug!N18</f>
        <v>0</v>
      </c>
      <c r="HX15" s="181">
        <f>Aug!O18</f>
        <v>0</v>
      </c>
      <c r="HY15" s="181">
        <f>Aug!P18</f>
        <v>0</v>
      </c>
      <c r="HZ15" s="181">
        <f>Aug!Q18</f>
        <v>0</v>
      </c>
      <c r="IA15" s="181">
        <f>Aug!R18</f>
        <v>0</v>
      </c>
      <c r="IB15" s="181">
        <f>Aug!S18</f>
        <v>0</v>
      </c>
      <c r="IC15" s="182">
        <f>Aug!T18</f>
        <v>0</v>
      </c>
      <c r="ID15" s="182">
        <f>Aug!U18</f>
        <v>0</v>
      </c>
      <c r="IE15" s="181">
        <f>Aug!V18</f>
        <v>0</v>
      </c>
      <c r="IF15" s="181">
        <f>Aug!W18</f>
        <v>0</v>
      </c>
      <c r="IG15" s="181">
        <f>Aug!X18</f>
        <v>0</v>
      </c>
      <c r="IH15" s="181">
        <f>Aug!Y18</f>
        <v>0</v>
      </c>
      <c r="II15" s="181">
        <f>Aug!Z18</f>
        <v>0</v>
      </c>
      <c r="IJ15" s="182">
        <f>Aug!AA18</f>
        <v>0</v>
      </c>
      <c r="IK15" s="182">
        <f>Aug!AB18</f>
        <v>0</v>
      </c>
      <c r="IL15" s="181">
        <f>Aug!AC18</f>
        <v>0</v>
      </c>
      <c r="IM15" s="181">
        <f>Aug!AD18</f>
        <v>0</v>
      </c>
      <c r="IN15" s="181">
        <f>Aug!AE18</f>
        <v>0</v>
      </c>
      <c r="IO15" s="181">
        <f>Aug!AF18</f>
        <v>0</v>
      </c>
      <c r="IP15" s="181">
        <f>Aug!AG18</f>
        <v>0</v>
      </c>
      <c r="IQ15" s="182">
        <f>Aug!AH18</f>
        <v>0</v>
      </c>
      <c r="IR15" s="182">
        <f>Aug!AI18</f>
        <v>0</v>
      </c>
      <c r="IS15" s="183">
        <f>Aug!AJ18</f>
        <v>0</v>
      </c>
      <c r="IT15" s="180">
        <f>Sep!F18</f>
        <v>0</v>
      </c>
      <c r="IU15" s="181">
        <f>Sep!G18</f>
        <v>0</v>
      </c>
      <c r="IV15" s="181">
        <f>Sep!H18</f>
        <v>0</v>
      </c>
      <c r="IW15" s="181">
        <f>Sep!I18</f>
        <v>0</v>
      </c>
      <c r="IX15" s="182">
        <f>Sep!J18</f>
        <v>0</v>
      </c>
      <c r="IY15" s="182">
        <f>Sep!K18</f>
        <v>0</v>
      </c>
      <c r="IZ15" s="181">
        <f>Sep!L18</f>
        <v>0</v>
      </c>
      <c r="JA15" s="181">
        <f>Sep!M18</f>
        <v>0</v>
      </c>
      <c r="JB15" s="181">
        <f>Sep!N18</f>
        <v>0</v>
      </c>
      <c r="JC15" s="181">
        <f>Sep!O18</f>
        <v>0</v>
      </c>
      <c r="JD15" s="181">
        <f>Sep!P18</f>
        <v>0</v>
      </c>
      <c r="JE15" s="182">
        <f>Sep!Q18</f>
        <v>0</v>
      </c>
      <c r="JF15" s="182">
        <f>Sep!R18</f>
        <v>0</v>
      </c>
      <c r="JG15" s="181">
        <f>Sep!S18</f>
        <v>0</v>
      </c>
      <c r="JH15" s="181">
        <f>Sep!T18</f>
        <v>0</v>
      </c>
      <c r="JI15" s="181">
        <f>Sep!U18</f>
        <v>0</v>
      </c>
      <c r="JJ15" s="181">
        <f>Sep!V18</f>
        <v>0</v>
      </c>
      <c r="JK15" s="181">
        <f>Sep!W18</f>
        <v>0</v>
      </c>
      <c r="JL15" s="182">
        <f>Sep!X18</f>
        <v>0</v>
      </c>
      <c r="JM15" s="182">
        <f>Sep!Y18</f>
        <v>0</v>
      </c>
      <c r="JN15" s="181">
        <f>Sep!Z18</f>
        <v>0</v>
      </c>
      <c r="JO15" s="181">
        <f>Sep!AA18</f>
        <v>0</v>
      </c>
      <c r="JP15" s="181">
        <f>Sep!AB18</f>
        <v>0</v>
      </c>
      <c r="JQ15" s="181">
        <f>Sep!AC18</f>
        <v>0</v>
      </c>
      <c r="JR15" s="181">
        <f>Sep!AD18</f>
        <v>0</v>
      </c>
      <c r="JS15" s="182">
        <f>Sep!AE18</f>
        <v>0</v>
      </c>
      <c r="JT15" s="182">
        <f>Sep!AF18</f>
        <v>0</v>
      </c>
      <c r="JU15" s="181">
        <f>Sep!AG18</f>
        <v>0</v>
      </c>
      <c r="JV15" s="181">
        <f>Sep!AH18</f>
        <v>0</v>
      </c>
      <c r="JW15" s="183">
        <f>Sep!AI18</f>
        <v>0</v>
      </c>
      <c r="JX15" s="180">
        <f>Oct!F18</f>
        <v>0</v>
      </c>
      <c r="JY15" s="181">
        <f>Oct!G18</f>
        <v>0</v>
      </c>
      <c r="JZ15" s="182">
        <f>Oct!H18</f>
        <v>0</v>
      </c>
      <c r="KA15" s="182">
        <f>Oct!I18</f>
        <v>0</v>
      </c>
      <c r="KB15" s="181">
        <f>Oct!J18</f>
        <v>0</v>
      </c>
      <c r="KC15" s="181">
        <f>Oct!K18</f>
        <v>0</v>
      </c>
      <c r="KD15" s="181">
        <f>Oct!L18</f>
        <v>0</v>
      </c>
      <c r="KE15" s="181">
        <f>Oct!M18</f>
        <v>0</v>
      </c>
      <c r="KF15" s="181">
        <f>Oct!N18</f>
        <v>0</v>
      </c>
      <c r="KG15" s="182">
        <f>Oct!O18</f>
        <v>0</v>
      </c>
      <c r="KH15" s="182">
        <f>Oct!P18</f>
        <v>0</v>
      </c>
      <c r="KI15" s="181">
        <f>Oct!Q18</f>
        <v>0</v>
      </c>
      <c r="KJ15" s="181">
        <f>Oct!R18</f>
        <v>0</v>
      </c>
      <c r="KK15" s="181">
        <f>Oct!S18</f>
        <v>0</v>
      </c>
      <c r="KL15" s="181">
        <f>Oct!T18</f>
        <v>0</v>
      </c>
      <c r="KM15" s="181">
        <f>Oct!U18</f>
        <v>0</v>
      </c>
      <c r="KN15" s="182">
        <f>Oct!V18</f>
        <v>0</v>
      </c>
      <c r="KO15" s="182">
        <f>Oct!W18</f>
        <v>0</v>
      </c>
      <c r="KP15" s="181">
        <f>Oct!X18</f>
        <v>0</v>
      </c>
      <c r="KQ15" s="181">
        <f>Oct!Y18</f>
        <v>0</v>
      </c>
      <c r="KR15" s="181">
        <f>Oct!Z18</f>
        <v>0</v>
      </c>
      <c r="KS15" s="181">
        <f>Oct!AA18</f>
        <v>0</v>
      </c>
      <c r="KT15" s="181">
        <f>Oct!AB18</f>
        <v>0</v>
      </c>
      <c r="KU15" s="182">
        <f>Oct!AC18</f>
        <v>0</v>
      </c>
      <c r="KV15" s="182">
        <f>Oct!AD18</f>
        <v>0</v>
      </c>
      <c r="KW15" s="181">
        <f>Oct!AE18</f>
        <v>0</v>
      </c>
      <c r="KX15" s="181">
        <f>Oct!AF18</f>
        <v>0</v>
      </c>
      <c r="KY15" s="181">
        <f>Oct!AG18</f>
        <v>0</v>
      </c>
      <c r="KZ15" s="181">
        <f>Oct!AH18</f>
        <v>0</v>
      </c>
      <c r="LA15" s="181">
        <f>Oct!AI18</f>
        <v>0</v>
      </c>
      <c r="LB15" s="185">
        <f>Oct!AJ18</f>
        <v>0</v>
      </c>
      <c r="LC15" s="184">
        <f>Nov!F18</f>
        <v>0</v>
      </c>
      <c r="LD15" s="181">
        <f>Nov!G18</f>
        <v>0</v>
      </c>
      <c r="LE15" s="181">
        <f>Nov!H18</f>
        <v>0</v>
      </c>
      <c r="LF15" s="181">
        <f>Nov!I18</f>
        <v>0</v>
      </c>
      <c r="LG15" s="181">
        <f>Nov!J18</f>
        <v>0</v>
      </c>
      <c r="LH15" s="181">
        <f>Nov!K18</f>
        <v>0</v>
      </c>
      <c r="LI15" s="182">
        <f>Nov!L18</f>
        <v>0</v>
      </c>
      <c r="LJ15" s="182">
        <f>Nov!M18</f>
        <v>0</v>
      </c>
      <c r="LK15" s="181">
        <f>Nov!N18</f>
        <v>0</v>
      </c>
      <c r="LL15" s="181">
        <f>Nov!O18</f>
        <v>0</v>
      </c>
      <c r="LM15" s="181">
        <f>Nov!P18</f>
        <v>0</v>
      </c>
      <c r="LN15" s="181">
        <f>Nov!Q18</f>
        <v>0</v>
      </c>
      <c r="LO15" s="181">
        <f>Nov!R18</f>
        <v>0</v>
      </c>
      <c r="LP15" s="182">
        <f>Nov!S18</f>
        <v>0</v>
      </c>
      <c r="LQ15" s="182">
        <f>Nov!T18</f>
        <v>0</v>
      </c>
      <c r="LR15" s="181">
        <f>Nov!U18</f>
        <v>0</v>
      </c>
      <c r="LS15" s="181">
        <f>Nov!V18</f>
        <v>0</v>
      </c>
      <c r="LT15" s="181">
        <f>Nov!W18</f>
        <v>0</v>
      </c>
      <c r="LU15" s="181">
        <f>Nov!X18</f>
        <v>0</v>
      </c>
      <c r="LV15" s="181">
        <f>Nov!Y18</f>
        <v>0</v>
      </c>
      <c r="LW15" s="182">
        <f>Nov!Z18</f>
        <v>0</v>
      </c>
      <c r="LX15" s="182">
        <f>Nov!AA18</f>
        <v>0</v>
      </c>
      <c r="LY15" s="181">
        <f>Nov!AB18</f>
        <v>0</v>
      </c>
      <c r="LZ15" s="181">
        <f>Nov!AC18</f>
        <v>0</v>
      </c>
      <c r="MA15" s="181">
        <f>Nov!AD18</f>
        <v>0</v>
      </c>
      <c r="MB15" s="181">
        <f>Nov!AE18</f>
        <v>0</v>
      </c>
      <c r="MC15" s="181">
        <f>Nov!AF18</f>
        <v>0</v>
      </c>
      <c r="MD15" s="182">
        <f>Nov!AG18</f>
        <v>0</v>
      </c>
      <c r="ME15" s="182">
        <f>Nov!AH18</f>
        <v>0</v>
      </c>
      <c r="MF15" s="183">
        <f>Nov!AI18</f>
        <v>0</v>
      </c>
      <c r="MG15" s="180">
        <f>Dec!F18</f>
        <v>0</v>
      </c>
      <c r="MH15" s="181">
        <f>Dec!G18</f>
        <v>0</v>
      </c>
      <c r="MI15" s="181">
        <f>Dec!H18</f>
        <v>0</v>
      </c>
      <c r="MJ15" s="181">
        <f>Dec!I18</f>
        <v>0</v>
      </c>
      <c r="MK15" s="182">
        <f>Dec!J18</f>
        <v>0</v>
      </c>
      <c r="ML15" s="182">
        <f>Dec!K18</f>
        <v>0</v>
      </c>
      <c r="MM15" s="181">
        <f>Dec!L18</f>
        <v>0</v>
      </c>
      <c r="MN15" s="181">
        <f>Dec!M18</f>
        <v>0</v>
      </c>
      <c r="MO15" s="181">
        <f>Dec!N18</f>
        <v>0</v>
      </c>
      <c r="MP15" s="181">
        <f>Dec!O18</f>
        <v>0</v>
      </c>
      <c r="MQ15" s="181">
        <f>Dec!P18</f>
        <v>0</v>
      </c>
      <c r="MR15" s="182">
        <f>Dec!Q18</f>
        <v>0</v>
      </c>
      <c r="MS15" s="182">
        <f>Dec!R18</f>
        <v>0</v>
      </c>
      <c r="MT15" s="181">
        <f>Dec!S18</f>
        <v>0</v>
      </c>
      <c r="MU15" s="181">
        <f>Dec!T18</f>
        <v>0</v>
      </c>
      <c r="MV15" s="181">
        <f>Dec!U18</f>
        <v>0</v>
      </c>
      <c r="MW15" s="181">
        <f>Dec!V18</f>
        <v>0</v>
      </c>
      <c r="MX15" s="181">
        <f>Dec!W18</f>
        <v>0</v>
      </c>
      <c r="MY15" s="182">
        <f>Dec!X18</f>
        <v>0</v>
      </c>
      <c r="MZ15" s="182">
        <f>Dec!Y18</f>
        <v>0</v>
      </c>
      <c r="NA15" s="181">
        <f>Dec!Z18</f>
        <v>0</v>
      </c>
      <c r="NB15" s="181">
        <f>Dec!AA18</f>
        <v>0</v>
      </c>
      <c r="NC15" s="181">
        <f>Dec!AB18</f>
        <v>0</v>
      </c>
      <c r="ND15" s="181">
        <f>Dec!AC18</f>
        <v>0</v>
      </c>
      <c r="NE15" s="181">
        <f>Dec!AD18</f>
        <v>0</v>
      </c>
      <c r="NF15" s="182">
        <f>Dec!AE18</f>
        <v>0</v>
      </c>
      <c r="NG15" s="182">
        <f>Dec!AF18</f>
        <v>0</v>
      </c>
      <c r="NH15" s="181">
        <f>Dec!AG18</f>
        <v>0</v>
      </c>
      <c r="NI15" s="181">
        <f>Dec!AH18</f>
        <v>0</v>
      </c>
      <c r="NJ15" s="181">
        <f>Dec!AI18</f>
        <v>0</v>
      </c>
      <c r="NK15" s="183">
        <f>Dec!AJ18</f>
        <v>0</v>
      </c>
    </row>
    <row r="16" spans="1:375" ht="12" customHeight="1" x14ac:dyDescent="0.35">
      <c r="E16" s="192" t="str">
        <f>Inputs!E35</f>
        <v>Employee 9</v>
      </c>
      <c r="F16" s="193">
        <f>Inputs!F35</f>
        <v>25</v>
      </c>
      <c r="G16" s="194">
        <f>'Team Summary'!G16</f>
        <v>0</v>
      </c>
      <c r="H16" s="194">
        <f>'Team Summary'!H16</f>
        <v>0</v>
      </c>
      <c r="I16" s="195">
        <f t="shared" si="219"/>
        <v>25</v>
      </c>
      <c r="J16" s="180">
        <f>Jan!F19</f>
        <v>0</v>
      </c>
      <c r="K16" s="181">
        <f>Jan!G19</f>
        <v>0</v>
      </c>
      <c r="L16" s="181">
        <f>Jan!H19</f>
        <v>0</v>
      </c>
      <c r="M16" s="182">
        <f>Jan!I19</f>
        <v>0</v>
      </c>
      <c r="N16" s="182">
        <f>Jan!J19</f>
        <v>0</v>
      </c>
      <c r="O16" s="181">
        <f>Jan!K19</f>
        <v>0</v>
      </c>
      <c r="P16" s="181">
        <f>Jan!L19</f>
        <v>0</v>
      </c>
      <c r="Q16" s="181">
        <f>Jan!M19</f>
        <v>0</v>
      </c>
      <c r="R16" s="181">
        <f>Jan!N19</f>
        <v>0</v>
      </c>
      <c r="S16" s="181">
        <f>Jan!O19</f>
        <v>0</v>
      </c>
      <c r="T16" s="182">
        <f>Jan!P19</f>
        <v>0</v>
      </c>
      <c r="U16" s="182">
        <f>Jan!Q19</f>
        <v>0</v>
      </c>
      <c r="V16" s="181">
        <f>Jan!R19</f>
        <v>0</v>
      </c>
      <c r="W16" s="181">
        <f>Jan!S19</f>
        <v>0</v>
      </c>
      <c r="X16" s="181">
        <f>Jan!T19</f>
        <v>0</v>
      </c>
      <c r="Y16" s="181">
        <f>Jan!U19</f>
        <v>0</v>
      </c>
      <c r="Z16" s="181">
        <f>Jan!V19</f>
        <v>0</v>
      </c>
      <c r="AA16" s="182">
        <f>Jan!W19</f>
        <v>0</v>
      </c>
      <c r="AB16" s="182">
        <f>Jan!X19</f>
        <v>0</v>
      </c>
      <c r="AC16" s="181">
        <f>Jan!Y19</f>
        <v>0</v>
      </c>
      <c r="AD16" s="181">
        <f>Jan!Z19</f>
        <v>0</v>
      </c>
      <c r="AE16" s="181">
        <f>Jan!AA19</f>
        <v>0</v>
      </c>
      <c r="AF16" s="181">
        <f>Jan!AB19</f>
        <v>0</v>
      </c>
      <c r="AG16" s="181">
        <f>Jan!AC19</f>
        <v>0</v>
      </c>
      <c r="AH16" s="182">
        <f>Jan!AD19</f>
        <v>0</v>
      </c>
      <c r="AI16" s="182">
        <f>Jan!AE19</f>
        <v>0</v>
      </c>
      <c r="AJ16" s="181">
        <f>Jan!AF19</f>
        <v>0</v>
      </c>
      <c r="AK16" s="181">
        <f>Jan!AG19</f>
        <v>0</v>
      </c>
      <c r="AL16" s="181">
        <f>Jan!AH19</f>
        <v>0</v>
      </c>
      <c r="AM16" s="181">
        <f>Jan!AI19</f>
        <v>0</v>
      </c>
      <c r="AN16" s="183">
        <f>Jan!AJ19</f>
        <v>0</v>
      </c>
      <c r="AO16" s="184">
        <f>Feb!F19</f>
        <v>0</v>
      </c>
      <c r="AP16" s="182">
        <f>Feb!G19</f>
        <v>0</v>
      </c>
      <c r="AQ16" s="181">
        <f>Feb!H19</f>
        <v>0</v>
      </c>
      <c r="AR16" s="181">
        <f>Feb!I19</f>
        <v>0</v>
      </c>
      <c r="AS16" s="181">
        <f>Feb!J19</f>
        <v>0</v>
      </c>
      <c r="AT16" s="181">
        <f>Feb!K19</f>
        <v>0</v>
      </c>
      <c r="AU16" s="181">
        <f>Feb!L19</f>
        <v>0</v>
      </c>
      <c r="AV16" s="182">
        <f>Feb!M19</f>
        <v>0</v>
      </c>
      <c r="AW16" s="182">
        <f>Feb!N19</f>
        <v>0</v>
      </c>
      <c r="AX16" s="181">
        <f>Feb!O19</f>
        <v>0</v>
      </c>
      <c r="AY16" s="181">
        <f>Feb!P19</f>
        <v>0</v>
      </c>
      <c r="AZ16" s="181">
        <f>Feb!Q19</f>
        <v>0</v>
      </c>
      <c r="BA16" s="181">
        <f>Feb!R19</f>
        <v>0</v>
      </c>
      <c r="BB16" s="181">
        <f>Feb!S19</f>
        <v>0</v>
      </c>
      <c r="BC16" s="182">
        <f>Feb!T19</f>
        <v>0</v>
      </c>
      <c r="BD16" s="182">
        <f>Feb!U19</f>
        <v>0</v>
      </c>
      <c r="BE16" s="181">
        <f>Feb!V19</f>
        <v>0</v>
      </c>
      <c r="BF16" s="181">
        <f>Feb!W19</f>
        <v>0</v>
      </c>
      <c r="BG16" s="181">
        <f>Feb!X19</f>
        <v>0</v>
      </c>
      <c r="BH16" s="181">
        <f>Feb!Y19</f>
        <v>0</v>
      </c>
      <c r="BI16" s="181">
        <f>Feb!Z19</f>
        <v>0</v>
      </c>
      <c r="BJ16" s="182">
        <f>Feb!AA19</f>
        <v>0</v>
      </c>
      <c r="BK16" s="182">
        <f>Feb!AB19</f>
        <v>0</v>
      </c>
      <c r="BL16" s="181">
        <f>Feb!AC19</f>
        <v>0</v>
      </c>
      <c r="BM16" s="181">
        <f>Feb!AD19</f>
        <v>0</v>
      </c>
      <c r="BN16" s="181">
        <f>Feb!AE19</f>
        <v>0</v>
      </c>
      <c r="BO16" s="181">
        <f>Feb!AF19</f>
        <v>0</v>
      </c>
      <c r="BP16" s="181">
        <f>Feb!AG19</f>
        <v>0</v>
      </c>
      <c r="BQ16" s="185">
        <f>Feb!AH19</f>
        <v>0</v>
      </c>
      <c r="BR16" s="184">
        <f>Mar!F19</f>
        <v>0</v>
      </c>
      <c r="BS16" s="181">
        <f>Mar!G19</f>
        <v>0</v>
      </c>
      <c r="BT16" s="181">
        <f>Mar!H19</f>
        <v>0</v>
      </c>
      <c r="BU16" s="181">
        <f>Mar!I19</f>
        <v>0</v>
      </c>
      <c r="BV16" s="181">
        <f>Mar!J19</f>
        <v>0</v>
      </c>
      <c r="BW16" s="181">
        <f>Mar!K19</f>
        <v>0</v>
      </c>
      <c r="BX16" s="182">
        <f>Mar!L19</f>
        <v>0</v>
      </c>
      <c r="BY16" s="182">
        <f>Mar!M19</f>
        <v>0</v>
      </c>
      <c r="BZ16" s="181">
        <f>Mar!N19</f>
        <v>0</v>
      </c>
      <c r="CA16" s="181">
        <f>Mar!O19</f>
        <v>0</v>
      </c>
      <c r="CB16" s="181">
        <f>Mar!P19</f>
        <v>0</v>
      </c>
      <c r="CC16" s="181">
        <f>Mar!Q19</f>
        <v>0</v>
      </c>
      <c r="CD16" s="181">
        <f>Mar!R19</f>
        <v>0</v>
      </c>
      <c r="CE16" s="182">
        <f>Mar!S19</f>
        <v>0</v>
      </c>
      <c r="CF16" s="182">
        <f>Mar!T19</f>
        <v>0</v>
      </c>
      <c r="CG16" s="181">
        <f>Mar!U19</f>
        <v>0</v>
      </c>
      <c r="CH16" s="181">
        <f>Mar!V19</f>
        <v>0</v>
      </c>
      <c r="CI16" s="181">
        <f>Mar!W19</f>
        <v>0</v>
      </c>
      <c r="CJ16" s="181">
        <f>Mar!X19</f>
        <v>0</v>
      </c>
      <c r="CK16" s="181">
        <f>Mar!Y19</f>
        <v>0</v>
      </c>
      <c r="CL16" s="182">
        <f>Mar!Z19</f>
        <v>0</v>
      </c>
      <c r="CM16" s="182">
        <f>Mar!AA19</f>
        <v>0</v>
      </c>
      <c r="CN16" s="181">
        <f>Mar!AB19</f>
        <v>0</v>
      </c>
      <c r="CO16" s="181">
        <f>Mar!AC19</f>
        <v>0</v>
      </c>
      <c r="CP16" s="181">
        <f>Mar!AD19</f>
        <v>0</v>
      </c>
      <c r="CQ16" s="181">
        <f>Mar!AE19</f>
        <v>0</v>
      </c>
      <c r="CR16" s="181">
        <f>Mar!AF19</f>
        <v>0</v>
      </c>
      <c r="CS16" s="182">
        <f>Mar!AG19</f>
        <v>0</v>
      </c>
      <c r="CT16" s="182">
        <f>Mar!AH19</f>
        <v>0</v>
      </c>
      <c r="CU16" s="181">
        <f>Mar!AI19</f>
        <v>0</v>
      </c>
      <c r="CV16" s="183">
        <f>Mar!AJ19</f>
        <v>0</v>
      </c>
      <c r="CW16" s="180">
        <f>Apr!F19</f>
        <v>0</v>
      </c>
      <c r="CX16" s="181">
        <f>Apr!G19</f>
        <v>0</v>
      </c>
      <c r="CY16" s="181">
        <f>Apr!H19</f>
        <v>0</v>
      </c>
      <c r="CZ16" s="182">
        <f>Apr!I19</f>
        <v>0</v>
      </c>
      <c r="DA16" s="182">
        <f>Apr!J19</f>
        <v>0</v>
      </c>
      <c r="DB16" s="181">
        <f>Apr!K19</f>
        <v>0</v>
      </c>
      <c r="DC16" s="181">
        <f>Apr!L19</f>
        <v>0</v>
      </c>
      <c r="DD16" s="181">
        <f>Apr!M19</f>
        <v>0</v>
      </c>
      <c r="DE16" s="181">
        <f>Apr!N19</f>
        <v>0</v>
      </c>
      <c r="DF16" s="181">
        <f>Apr!O19</f>
        <v>0</v>
      </c>
      <c r="DG16" s="182">
        <f>Apr!P19</f>
        <v>0</v>
      </c>
      <c r="DH16" s="182">
        <f>Apr!Q19</f>
        <v>0</v>
      </c>
      <c r="DI16" s="181">
        <f>Apr!R19</f>
        <v>0</v>
      </c>
      <c r="DJ16" s="181">
        <f>Apr!S19</f>
        <v>0</v>
      </c>
      <c r="DK16" s="181">
        <f>Apr!T19</f>
        <v>0</v>
      </c>
      <c r="DL16" s="181">
        <f>Apr!U19</f>
        <v>0</v>
      </c>
      <c r="DM16" s="181">
        <f>Apr!V19</f>
        <v>0</v>
      </c>
      <c r="DN16" s="182">
        <f>Apr!W19</f>
        <v>0</v>
      </c>
      <c r="DO16" s="182">
        <f>Apr!X19</f>
        <v>0</v>
      </c>
      <c r="DP16" s="181">
        <f>Apr!Y19</f>
        <v>0</v>
      </c>
      <c r="DQ16" s="181">
        <f>Apr!Z19</f>
        <v>0</v>
      </c>
      <c r="DR16" s="181">
        <f>Apr!AA19</f>
        <v>0</v>
      </c>
      <c r="DS16" s="181">
        <f>Apr!AB19</f>
        <v>0</v>
      </c>
      <c r="DT16" s="181">
        <f>Apr!AC19</f>
        <v>0</v>
      </c>
      <c r="DU16" s="182">
        <f>Apr!AD19</f>
        <v>0</v>
      </c>
      <c r="DV16" s="182">
        <f>Apr!AE19</f>
        <v>0</v>
      </c>
      <c r="DW16" s="181">
        <f>Apr!AF19</f>
        <v>0</v>
      </c>
      <c r="DX16" s="181">
        <f>Apr!AG19</f>
        <v>0</v>
      </c>
      <c r="DY16" s="181">
        <f>Apr!AH19</f>
        <v>0</v>
      </c>
      <c r="DZ16" s="183">
        <f>Apr!AI19</f>
        <v>0</v>
      </c>
      <c r="EA16" s="180">
        <f>May!F19</f>
        <v>0</v>
      </c>
      <c r="EB16" s="182">
        <f>May!G19</f>
        <v>0</v>
      </c>
      <c r="EC16" s="182">
        <f>May!H19</f>
        <v>0</v>
      </c>
      <c r="ED16" s="181">
        <f>May!I19</f>
        <v>0</v>
      </c>
      <c r="EE16" s="181">
        <f>May!J19</f>
        <v>0</v>
      </c>
      <c r="EF16" s="181">
        <f>May!K19</f>
        <v>0</v>
      </c>
      <c r="EG16" s="181">
        <f>May!L19</f>
        <v>0</v>
      </c>
      <c r="EH16" s="181">
        <f>May!M19</f>
        <v>0</v>
      </c>
      <c r="EI16" s="182">
        <f>May!N19</f>
        <v>0</v>
      </c>
      <c r="EJ16" s="182">
        <f>May!O19</f>
        <v>0</v>
      </c>
      <c r="EK16" s="181">
        <f>May!P19</f>
        <v>0</v>
      </c>
      <c r="EL16" s="181">
        <f>May!Q19</f>
        <v>0</v>
      </c>
      <c r="EM16" s="181">
        <f>May!R19</f>
        <v>0</v>
      </c>
      <c r="EN16" s="181">
        <f>May!S19</f>
        <v>0</v>
      </c>
      <c r="EO16" s="181">
        <f>May!T19</f>
        <v>0</v>
      </c>
      <c r="EP16" s="182">
        <f>May!U19</f>
        <v>0</v>
      </c>
      <c r="EQ16" s="182">
        <f>May!V19</f>
        <v>0</v>
      </c>
      <c r="ER16" s="181">
        <f>May!W19</f>
        <v>0</v>
      </c>
      <c r="ES16" s="181">
        <f>May!X19</f>
        <v>0</v>
      </c>
      <c r="ET16" s="181">
        <f>May!Y19</f>
        <v>0</v>
      </c>
      <c r="EU16" s="181">
        <f>May!Z19</f>
        <v>0</v>
      </c>
      <c r="EV16" s="181">
        <f>May!AA19</f>
        <v>0</v>
      </c>
      <c r="EW16" s="182">
        <f>May!AB19</f>
        <v>0</v>
      </c>
      <c r="EX16" s="182">
        <f>May!AC19</f>
        <v>0</v>
      </c>
      <c r="EY16" s="181">
        <f>May!AD19</f>
        <v>0</v>
      </c>
      <c r="EZ16" s="181">
        <f>May!AE19</f>
        <v>0</v>
      </c>
      <c r="FA16" s="181">
        <f>May!AF19</f>
        <v>0</v>
      </c>
      <c r="FB16" s="181">
        <f>May!AG19</f>
        <v>0</v>
      </c>
      <c r="FC16" s="181">
        <f>May!AH19</f>
        <v>0</v>
      </c>
      <c r="FD16" s="182">
        <f>May!AI19</f>
        <v>0</v>
      </c>
      <c r="FE16" s="185">
        <f>May!AJ19</f>
        <v>0</v>
      </c>
      <c r="FF16" s="180">
        <f>Jun!F19</f>
        <v>0</v>
      </c>
      <c r="FG16" s="181">
        <f>Jun!G19</f>
        <v>0</v>
      </c>
      <c r="FH16" s="181">
        <f>Jun!H19</f>
        <v>0</v>
      </c>
      <c r="FI16" s="181">
        <f>Jun!I19</f>
        <v>0</v>
      </c>
      <c r="FJ16" s="181">
        <f>Jun!J19</f>
        <v>0</v>
      </c>
      <c r="FK16" s="182">
        <f>Jun!K19</f>
        <v>0</v>
      </c>
      <c r="FL16" s="182">
        <f>Jun!L19</f>
        <v>0</v>
      </c>
      <c r="FM16" s="181">
        <f>Jun!M19</f>
        <v>0</v>
      </c>
      <c r="FN16" s="181">
        <f>Jun!N19</f>
        <v>0</v>
      </c>
      <c r="FO16" s="181">
        <f>Jun!O19</f>
        <v>0</v>
      </c>
      <c r="FP16" s="181">
        <f>Jun!P19</f>
        <v>0</v>
      </c>
      <c r="FQ16" s="181">
        <f>Jun!Q19</f>
        <v>0</v>
      </c>
      <c r="FR16" s="182">
        <f>Jun!R19</f>
        <v>0</v>
      </c>
      <c r="FS16" s="182">
        <f>Jun!S19</f>
        <v>0</v>
      </c>
      <c r="FT16" s="181">
        <f>Jun!T19</f>
        <v>0</v>
      </c>
      <c r="FU16" s="181">
        <f>Jun!U19</f>
        <v>0</v>
      </c>
      <c r="FV16" s="181">
        <f>Jun!V19</f>
        <v>0</v>
      </c>
      <c r="FW16" s="181">
        <f>Jun!W19</f>
        <v>0</v>
      </c>
      <c r="FX16" s="181">
        <f>Jun!X19</f>
        <v>0</v>
      </c>
      <c r="FY16" s="182">
        <f>Jun!Y19</f>
        <v>0</v>
      </c>
      <c r="FZ16" s="182">
        <f>Jun!Z19</f>
        <v>0</v>
      </c>
      <c r="GA16" s="181">
        <f>Jun!AA19</f>
        <v>0</v>
      </c>
      <c r="GB16" s="181">
        <f>Jun!AB19</f>
        <v>0</v>
      </c>
      <c r="GC16" s="181">
        <f>Jun!AC19</f>
        <v>0</v>
      </c>
      <c r="GD16" s="181">
        <f>Jun!AD19</f>
        <v>0</v>
      </c>
      <c r="GE16" s="181">
        <f>Jun!AE19</f>
        <v>0</v>
      </c>
      <c r="GF16" s="182">
        <f>Jun!AF19</f>
        <v>0</v>
      </c>
      <c r="GG16" s="182">
        <f>Jun!AG19</f>
        <v>0</v>
      </c>
      <c r="GH16" s="181">
        <f>Jun!AH19</f>
        <v>0</v>
      </c>
      <c r="GI16" s="183">
        <f>Jun!AI19</f>
        <v>0</v>
      </c>
      <c r="GJ16" s="180">
        <f>Jul!F19</f>
        <v>0</v>
      </c>
      <c r="GK16" s="181">
        <f>Jul!G19</f>
        <v>0</v>
      </c>
      <c r="GL16" s="181">
        <f>Jul!H19</f>
        <v>0</v>
      </c>
      <c r="GM16" s="182">
        <f>Jul!I19</f>
        <v>0</v>
      </c>
      <c r="GN16" s="182">
        <f>Jul!J19</f>
        <v>0</v>
      </c>
      <c r="GO16" s="181">
        <f>Jul!K19</f>
        <v>0</v>
      </c>
      <c r="GP16" s="181">
        <f>Jul!L19</f>
        <v>0</v>
      </c>
      <c r="GQ16" s="181">
        <f>Jul!M19</f>
        <v>0</v>
      </c>
      <c r="GR16" s="181">
        <f>Jul!N19</f>
        <v>0</v>
      </c>
      <c r="GS16" s="181">
        <f>Jul!O19</f>
        <v>0</v>
      </c>
      <c r="GT16" s="182">
        <f>Jul!P19</f>
        <v>0</v>
      </c>
      <c r="GU16" s="182">
        <f>Jul!Q19</f>
        <v>0</v>
      </c>
      <c r="GV16" s="181">
        <f>Jul!R19</f>
        <v>0</v>
      </c>
      <c r="GW16" s="181">
        <f>Jul!S19</f>
        <v>0</v>
      </c>
      <c r="GX16" s="181">
        <f>Jul!T19</f>
        <v>0</v>
      </c>
      <c r="GY16" s="181">
        <f>Jul!U19</f>
        <v>0</v>
      </c>
      <c r="GZ16" s="181">
        <f>Jul!V19</f>
        <v>0</v>
      </c>
      <c r="HA16" s="182">
        <f>Jul!W19</f>
        <v>0</v>
      </c>
      <c r="HB16" s="182">
        <f>Jul!X19</f>
        <v>0</v>
      </c>
      <c r="HC16" s="181">
        <f>Jul!Y19</f>
        <v>0</v>
      </c>
      <c r="HD16" s="181">
        <f>Jul!Z19</f>
        <v>0</v>
      </c>
      <c r="HE16" s="181">
        <f>Jul!AA19</f>
        <v>0</v>
      </c>
      <c r="HF16" s="181">
        <f>Jul!AB19</f>
        <v>0</v>
      </c>
      <c r="HG16" s="181">
        <f>Jul!AC19</f>
        <v>0</v>
      </c>
      <c r="HH16" s="182">
        <f>Jul!AD19</f>
        <v>0</v>
      </c>
      <c r="HI16" s="182">
        <f>Jul!AE19</f>
        <v>0</v>
      </c>
      <c r="HJ16" s="181">
        <f>Jul!AF19</f>
        <v>0</v>
      </c>
      <c r="HK16" s="181">
        <f>Jul!AG19</f>
        <v>0</v>
      </c>
      <c r="HL16" s="181">
        <f>Jul!AH19</f>
        <v>0</v>
      </c>
      <c r="HM16" s="181">
        <f>Jul!AI19</f>
        <v>0</v>
      </c>
      <c r="HN16" s="183">
        <f>Jul!AJ19</f>
        <v>0</v>
      </c>
      <c r="HO16" s="184">
        <f>Aug!F19</f>
        <v>0</v>
      </c>
      <c r="HP16" s="182">
        <f>Aug!G19</f>
        <v>0</v>
      </c>
      <c r="HQ16" s="181">
        <f>Aug!H19</f>
        <v>0</v>
      </c>
      <c r="HR16" s="181">
        <f>Aug!I19</f>
        <v>0</v>
      </c>
      <c r="HS16" s="181">
        <f>Aug!J19</f>
        <v>0</v>
      </c>
      <c r="HT16" s="181">
        <f>Aug!K19</f>
        <v>0</v>
      </c>
      <c r="HU16" s="181">
        <f>Aug!L19</f>
        <v>0</v>
      </c>
      <c r="HV16" s="182">
        <f>Aug!M19</f>
        <v>0</v>
      </c>
      <c r="HW16" s="182">
        <f>Aug!N19</f>
        <v>0</v>
      </c>
      <c r="HX16" s="181">
        <f>Aug!O19</f>
        <v>0</v>
      </c>
      <c r="HY16" s="181">
        <f>Aug!P19</f>
        <v>0</v>
      </c>
      <c r="HZ16" s="181">
        <f>Aug!Q19</f>
        <v>0</v>
      </c>
      <c r="IA16" s="181">
        <f>Aug!R19</f>
        <v>0</v>
      </c>
      <c r="IB16" s="181">
        <f>Aug!S19</f>
        <v>0</v>
      </c>
      <c r="IC16" s="182">
        <f>Aug!T19</f>
        <v>0</v>
      </c>
      <c r="ID16" s="182">
        <f>Aug!U19</f>
        <v>0</v>
      </c>
      <c r="IE16" s="181">
        <f>Aug!V19</f>
        <v>0</v>
      </c>
      <c r="IF16" s="181">
        <f>Aug!W19</f>
        <v>0</v>
      </c>
      <c r="IG16" s="181">
        <f>Aug!X19</f>
        <v>0</v>
      </c>
      <c r="IH16" s="181">
        <f>Aug!Y19</f>
        <v>0</v>
      </c>
      <c r="II16" s="181">
        <f>Aug!Z19</f>
        <v>0</v>
      </c>
      <c r="IJ16" s="182">
        <f>Aug!AA19</f>
        <v>0</v>
      </c>
      <c r="IK16" s="182">
        <f>Aug!AB19</f>
        <v>0</v>
      </c>
      <c r="IL16" s="181">
        <f>Aug!AC19</f>
        <v>0</v>
      </c>
      <c r="IM16" s="181">
        <f>Aug!AD19</f>
        <v>0</v>
      </c>
      <c r="IN16" s="181">
        <f>Aug!AE19</f>
        <v>0</v>
      </c>
      <c r="IO16" s="181">
        <f>Aug!AF19</f>
        <v>0</v>
      </c>
      <c r="IP16" s="181">
        <f>Aug!AG19</f>
        <v>0</v>
      </c>
      <c r="IQ16" s="182">
        <f>Aug!AH19</f>
        <v>0</v>
      </c>
      <c r="IR16" s="182">
        <f>Aug!AI19</f>
        <v>0</v>
      </c>
      <c r="IS16" s="183">
        <f>Aug!AJ19</f>
        <v>0</v>
      </c>
      <c r="IT16" s="180">
        <f>Sep!F19</f>
        <v>0</v>
      </c>
      <c r="IU16" s="181">
        <f>Sep!G19</f>
        <v>0</v>
      </c>
      <c r="IV16" s="181">
        <f>Sep!H19</f>
        <v>0</v>
      </c>
      <c r="IW16" s="181">
        <f>Sep!I19</f>
        <v>0</v>
      </c>
      <c r="IX16" s="182">
        <f>Sep!J19</f>
        <v>0</v>
      </c>
      <c r="IY16" s="182">
        <f>Sep!K19</f>
        <v>0</v>
      </c>
      <c r="IZ16" s="181">
        <f>Sep!L19</f>
        <v>0</v>
      </c>
      <c r="JA16" s="181">
        <f>Sep!M19</f>
        <v>0</v>
      </c>
      <c r="JB16" s="181">
        <f>Sep!N19</f>
        <v>0</v>
      </c>
      <c r="JC16" s="181">
        <f>Sep!O19</f>
        <v>0</v>
      </c>
      <c r="JD16" s="181">
        <f>Sep!P19</f>
        <v>0</v>
      </c>
      <c r="JE16" s="182">
        <f>Sep!Q19</f>
        <v>0</v>
      </c>
      <c r="JF16" s="182">
        <f>Sep!R19</f>
        <v>0</v>
      </c>
      <c r="JG16" s="181">
        <f>Sep!S19</f>
        <v>0</v>
      </c>
      <c r="JH16" s="181">
        <f>Sep!T19</f>
        <v>0</v>
      </c>
      <c r="JI16" s="181">
        <f>Sep!U19</f>
        <v>0</v>
      </c>
      <c r="JJ16" s="181">
        <f>Sep!V19</f>
        <v>0</v>
      </c>
      <c r="JK16" s="181">
        <f>Sep!W19</f>
        <v>0</v>
      </c>
      <c r="JL16" s="182">
        <f>Sep!X19</f>
        <v>0</v>
      </c>
      <c r="JM16" s="182">
        <f>Sep!Y19</f>
        <v>0</v>
      </c>
      <c r="JN16" s="181">
        <f>Sep!Z19</f>
        <v>0</v>
      </c>
      <c r="JO16" s="181">
        <f>Sep!AA19</f>
        <v>0</v>
      </c>
      <c r="JP16" s="181">
        <f>Sep!AB19</f>
        <v>0</v>
      </c>
      <c r="JQ16" s="181">
        <f>Sep!AC19</f>
        <v>0</v>
      </c>
      <c r="JR16" s="181">
        <f>Sep!AD19</f>
        <v>0</v>
      </c>
      <c r="JS16" s="182">
        <f>Sep!AE19</f>
        <v>0</v>
      </c>
      <c r="JT16" s="182">
        <f>Sep!AF19</f>
        <v>0</v>
      </c>
      <c r="JU16" s="181">
        <f>Sep!AG19</f>
        <v>0</v>
      </c>
      <c r="JV16" s="181">
        <f>Sep!AH19</f>
        <v>0</v>
      </c>
      <c r="JW16" s="183">
        <f>Sep!AI19</f>
        <v>0</v>
      </c>
      <c r="JX16" s="180">
        <f>Oct!F19</f>
        <v>0</v>
      </c>
      <c r="JY16" s="181">
        <f>Oct!G19</f>
        <v>0</v>
      </c>
      <c r="JZ16" s="182">
        <f>Oct!H19</f>
        <v>0</v>
      </c>
      <c r="KA16" s="182">
        <f>Oct!I19</f>
        <v>0</v>
      </c>
      <c r="KB16" s="181">
        <f>Oct!J19</f>
        <v>0</v>
      </c>
      <c r="KC16" s="181">
        <f>Oct!K19</f>
        <v>0</v>
      </c>
      <c r="KD16" s="181">
        <f>Oct!L19</f>
        <v>0</v>
      </c>
      <c r="KE16" s="181">
        <f>Oct!M19</f>
        <v>0</v>
      </c>
      <c r="KF16" s="181">
        <f>Oct!N19</f>
        <v>0</v>
      </c>
      <c r="KG16" s="182">
        <f>Oct!O19</f>
        <v>0</v>
      </c>
      <c r="KH16" s="182">
        <f>Oct!P19</f>
        <v>0</v>
      </c>
      <c r="KI16" s="181">
        <f>Oct!Q19</f>
        <v>0</v>
      </c>
      <c r="KJ16" s="181">
        <f>Oct!R19</f>
        <v>0</v>
      </c>
      <c r="KK16" s="181">
        <f>Oct!S19</f>
        <v>0</v>
      </c>
      <c r="KL16" s="181">
        <f>Oct!T19</f>
        <v>0</v>
      </c>
      <c r="KM16" s="181">
        <f>Oct!U19</f>
        <v>0</v>
      </c>
      <c r="KN16" s="182">
        <f>Oct!V19</f>
        <v>0</v>
      </c>
      <c r="KO16" s="182">
        <f>Oct!W19</f>
        <v>0</v>
      </c>
      <c r="KP16" s="181">
        <f>Oct!X19</f>
        <v>0</v>
      </c>
      <c r="KQ16" s="181">
        <f>Oct!Y19</f>
        <v>0</v>
      </c>
      <c r="KR16" s="181">
        <f>Oct!Z19</f>
        <v>0</v>
      </c>
      <c r="KS16" s="181">
        <f>Oct!AA19</f>
        <v>0</v>
      </c>
      <c r="KT16" s="181">
        <f>Oct!AB19</f>
        <v>0</v>
      </c>
      <c r="KU16" s="182">
        <f>Oct!AC19</f>
        <v>0</v>
      </c>
      <c r="KV16" s="182">
        <f>Oct!AD19</f>
        <v>0</v>
      </c>
      <c r="KW16" s="181">
        <f>Oct!AE19</f>
        <v>0</v>
      </c>
      <c r="KX16" s="181">
        <f>Oct!AF19</f>
        <v>0</v>
      </c>
      <c r="KY16" s="181">
        <f>Oct!AG19</f>
        <v>0</v>
      </c>
      <c r="KZ16" s="181">
        <f>Oct!AH19</f>
        <v>0</v>
      </c>
      <c r="LA16" s="181">
        <f>Oct!AI19</f>
        <v>0</v>
      </c>
      <c r="LB16" s="185">
        <f>Oct!AJ19</f>
        <v>0</v>
      </c>
      <c r="LC16" s="184">
        <f>Nov!F19</f>
        <v>0</v>
      </c>
      <c r="LD16" s="181">
        <f>Nov!G19</f>
        <v>0</v>
      </c>
      <c r="LE16" s="181">
        <f>Nov!H19</f>
        <v>0</v>
      </c>
      <c r="LF16" s="181">
        <f>Nov!I19</f>
        <v>0</v>
      </c>
      <c r="LG16" s="181">
        <f>Nov!J19</f>
        <v>0</v>
      </c>
      <c r="LH16" s="181">
        <f>Nov!K19</f>
        <v>0</v>
      </c>
      <c r="LI16" s="182">
        <f>Nov!L19</f>
        <v>0</v>
      </c>
      <c r="LJ16" s="182">
        <f>Nov!M19</f>
        <v>0</v>
      </c>
      <c r="LK16" s="181">
        <f>Nov!N19</f>
        <v>0</v>
      </c>
      <c r="LL16" s="181">
        <f>Nov!O19</f>
        <v>0</v>
      </c>
      <c r="LM16" s="181">
        <f>Nov!P19</f>
        <v>0</v>
      </c>
      <c r="LN16" s="181">
        <f>Nov!Q19</f>
        <v>0</v>
      </c>
      <c r="LO16" s="181">
        <f>Nov!R19</f>
        <v>0</v>
      </c>
      <c r="LP16" s="182">
        <f>Nov!S19</f>
        <v>0</v>
      </c>
      <c r="LQ16" s="182">
        <f>Nov!T19</f>
        <v>0</v>
      </c>
      <c r="LR16" s="181">
        <f>Nov!U19</f>
        <v>0</v>
      </c>
      <c r="LS16" s="181">
        <f>Nov!V19</f>
        <v>0</v>
      </c>
      <c r="LT16" s="181">
        <f>Nov!W19</f>
        <v>0</v>
      </c>
      <c r="LU16" s="181">
        <f>Nov!X19</f>
        <v>0</v>
      </c>
      <c r="LV16" s="181">
        <f>Nov!Y19</f>
        <v>0</v>
      </c>
      <c r="LW16" s="182">
        <f>Nov!Z19</f>
        <v>0</v>
      </c>
      <c r="LX16" s="182">
        <f>Nov!AA19</f>
        <v>0</v>
      </c>
      <c r="LY16" s="181">
        <f>Nov!AB19</f>
        <v>0</v>
      </c>
      <c r="LZ16" s="181">
        <f>Nov!AC19</f>
        <v>0</v>
      </c>
      <c r="MA16" s="181">
        <f>Nov!AD19</f>
        <v>0</v>
      </c>
      <c r="MB16" s="181">
        <f>Nov!AE19</f>
        <v>0</v>
      </c>
      <c r="MC16" s="181">
        <f>Nov!AF19</f>
        <v>0</v>
      </c>
      <c r="MD16" s="182">
        <f>Nov!AG19</f>
        <v>0</v>
      </c>
      <c r="ME16" s="182">
        <f>Nov!AH19</f>
        <v>0</v>
      </c>
      <c r="MF16" s="183">
        <f>Nov!AI19</f>
        <v>0</v>
      </c>
      <c r="MG16" s="180">
        <f>Dec!F19</f>
        <v>0</v>
      </c>
      <c r="MH16" s="181">
        <f>Dec!G19</f>
        <v>0</v>
      </c>
      <c r="MI16" s="181">
        <f>Dec!H19</f>
        <v>0</v>
      </c>
      <c r="MJ16" s="181">
        <f>Dec!I19</f>
        <v>0</v>
      </c>
      <c r="MK16" s="182">
        <f>Dec!J19</f>
        <v>0</v>
      </c>
      <c r="ML16" s="182">
        <f>Dec!K19</f>
        <v>0</v>
      </c>
      <c r="MM16" s="181">
        <f>Dec!L19</f>
        <v>0</v>
      </c>
      <c r="MN16" s="181">
        <f>Dec!M19</f>
        <v>0</v>
      </c>
      <c r="MO16" s="181">
        <f>Dec!N19</f>
        <v>0</v>
      </c>
      <c r="MP16" s="181">
        <f>Dec!O19</f>
        <v>0</v>
      </c>
      <c r="MQ16" s="181">
        <f>Dec!P19</f>
        <v>0</v>
      </c>
      <c r="MR16" s="182">
        <f>Dec!Q19</f>
        <v>0</v>
      </c>
      <c r="MS16" s="182">
        <f>Dec!R19</f>
        <v>0</v>
      </c>
      <c r="MT16" s="181">
        <f>Dec!S19</f>
        <v>0</v>
      </c>
      <c r="MU16" s="181">
        <f>Dec!T19</f>
        <v>0</v>
      </c>
      <c r="MV16" s="181">
        <f>Dec!U19</f>
        <v>0</v>
      </c>
      <c r="MW16" s="181">
        <f>Dec!V19</f>
        <v>0</v>
      </c>
      <c r="MX16" s="181">
        <f>Dec!W19</f>
        <v>0</v>
      </c>
      <c r="MY16" s="182">
        <f>Dec!X19</f>
        <v>0</v>
      </c>
      <c r="MZ16" s="182">
        <f>Dec!Y19</f>
        <v>0</v>
      </c>
      <c r="NA16" s="181">
        <f>Dec!Z19</f>
        <v>0</v>
      </c>
      <c r="NB16" s="181">
        <f>Dec!AA19</f>
        <v>0</v>
      </c>
      <c r="NC16" s="181">
        <f>Dec!AB19</f>
        <v>0</v>
      </c>
      <c r="ND16" s="181">
        <f>Dec!AC19</f>
        <v>0</v>
      </c>
      <c r="NE16" s="181">
        <f>Dec!AD19</f>
        <v>0</v>
      </c>
      <c r="NF16" s="182">
        <f>Dec!AE19</f>
        <v>0</v>
      </c>
      <c r="NG16" s="182">
        <f>Dec!AF19</f>
        <v>0</v>
      </c>
      <c r="NH16" s="181">
        <f>Dec!AG19</f>
        <v>0</v>
      </c>
      <c r="NI16" s="181">
        <f>Dec!AH19</f>
        <v>0</v>
      </c>
      <c r="NJ16" s="181">
        <f>Dec!AI19</f>
        <v>0</v>
      </c>
      <c r="NK16" s="183">
        <f>Dec!AJ19</f>
        <v>0</v>
      </c>
    </row>
    <row r="17" spans="5:375" ht="12" customHeight="1" x14ac:dyDescent="0.35">
      <c r="E17" s="192" t="str">
        <f>Inputs!E36</f>
        <v>Employee 10</v>
      </c>
      <c r="F17" s="193">
        <f>Inputs!F36</f>
        <v>25</v>
      </c>
      <c r="G17" s="194">
        <f>'Team Summary'!G17</f>
        <v>0</v>
      </c>
      <c r="H17" s="194">
        <f>'Team Summary'!H17</f>
        <v>0</v>
      </c>
      <c r="I17" s="195">
        <f t="shared" si="219"/>
        <v>25</v>
      </c>
      <c r="J17" s="180">
        <f>Jan!F20</f>
        <v>0</v>
      </c>
      <c r="K17" s="181">
        <f>Jan!G20</f>
        <v>0</v>
      </c>
      <c r="L17" s="181">
        <f>Jan!H20</f>
        <v>0</v>
      </c>
      <c r="M17" s="182">
        <f>Jan!I20</f>
        <v>0</v>
      </c>
      <c r="N17" s="182">
        <f>Jan!J20</f>
        <v>0</v>
      </c>
      <c r="O17" s="181">
        <f>Jan!K20</f>
        <v>0</v>
      </c>
      <c r="P17" s="181">
        <f>Jan!L20</f>
        <v>0</v>
      </c>
      <c r="Q17" s="181">
        <f>Jan!M20</f>
        <v>0</v>
      </c>
      <c r="R17" s="181">
        <f>Jan!N20</f>
        <v>0</v>
      </c>
      <c r="S17" s="181">
        <f>Jan!O20</f>
        <v>0</v>
      </c>
      <c r="T17" s="182">
        <f>Jan!P20</f>
        <v>0</v>
      </c>
      <c r="U17" s="182">
        <f>Jan!Q20</f>
        <v>0</v>
      </c>
      <c r="V17" s="181">
        <f>Jan!R20</f>
        <v>0</v>
      </c>
      <c r="W17" s="181">
        <f>Jan!S20</f>
        <v>0</v>
      </c>
      <c r="X17" s="181">
        <f>Jan!T20</f>
        <v>0</v>
      </c>
      <c r="Y17" s="181">
        <f>Jan!U20</f>
        <v>0</v>
      </c>
      <c r="Z17" s="181">
        <f>Jan!V20</f>
        <v>0</v>
      </c>
      <c r="AA17" s="182">
        <f>Jan!W20</f>
        <v>0</v>
      </c>
      <c r="AB17" s="182">
        <f>Jan!X20</f>
        <v>0</v>
      </c>
      <c r="AC17" s="181">
        <f>Jan!Y20</f>
        <v>0</v>
      </c>
      <c r="AD17" s="181">
        <f>Jan!Z20</f>
        <v>0</v>
      </c>
      <c r="AE17" s="181">
        <f>Jan!AA20</f>
        <v>0</v>
      </c>
      <c r="AF17" s="181">
        <f>Jan!AB20</f>
        <v>0</v>
      </c>
      <c r="AG17" s="181">
        <f>Jan!AC20</f>
        <v>0</v>
      </c>
      <c r="AH17" s="182">
        <f>Jan!AD20</f>
        <v>0</v>
      </c>
      <c r="AI17" s="182">
        <f>Jan!AE20</f>
        <v>0</v>
      </c>
      <c r="AJ17" s="181">
        <f>Jan!AF20</f>
        <v>0</v>
      </c>
      <c r="AK17" s="181">
        <f>Jan!AG20</f>
        <v>0</v>
      </c>
      <c r="AL17" s="181">
        <f>Jan!AH20</f>
        <v>0</v>
      </c>
      <c r="AM17" s="181">
        <f>Jan!AI20</f>
        <v>0</v>
      </c>
      <c r="AN17" s="183">
        <f>Jan!AJ20</f>
        <v>0</v>
      </c>
      <c r="AO17" s="184">
        <f>Feb!F20</f>
        <v>0</v>
      </c>
      <c r="AP17" s="182">
        <f>Feb!G20</f>
        <v>0</v>
      </c>
      <c r="AQ17" s="181">
        <f>Feb!H20</f>
        <v>0</v>
      </c>
      <c r="AR17" s="181">
        <f>Feb!I20</f>
        <v>0</v>
      </c>
      <c r="AS17" s="181">
        <f>Feb!J20</f>
        <v>0</v>
      </c>
      <c r="AT17" s="181">
        <f>Feb!K20</f>
        <v>0</v>
      </c>
      <c r="AU17" s="181">
        <f>Feb!L20</f>
        <v>0</v>
      </c>
      <c r="AV17" s="182">
        <f>Feb!M20</f>
        <v>0</v>
      </c>
      <c r="AW17" s="182">
        <f>Feb!N20</f>
        <v>0</v>
      </c>
      <c r="AX17" s="181">
        <f>Feb!O20</f>
        <v>0</v>
      </c>
      <c r="AY17" s="181">
        <f>Feb!P20</f>
        <v>0</v>
      </c>
      <c r="AZ17" s="181">
        <f>Feb!Q20</f>
        <v>0</v>
      </c>
      <c r="BA17" s="181">
        <f>Feb!R20</f>
        <v>0</v>
      </c>
      <c r="BB17" s="181">
        <f>Feb!S20</f>
        <v>0</v>
      </c>
      <c r="BC17" s="182">
        <f>Feb!T20</f>
        <v>0</v>
      </c>
      <c r="BD17" s="182">
        <f>Feb!U20</f>
        <v>0</v>
      </c>
      <c r="BE17" s="181">
        <f>Feb!V20</f>
        <v>0</v>
      </c>
      <c r="BF17" s="181">
        <f>Feb!W20</f>
        <v>0</v>
      </c>
      <c r="BG17" s="181">
        <f>Feb!X20</f>
        <v>0</v>
      </c>
      <c r="BH17" s="181">
        <f>Feb!Y20</f>
        <v>0</v>
      </c>
      <c r="BI17" s="181">
        <f>Feb!Z20</f>
        <v>0</v>
      </c>
      <c r="BJ17" s="182">
        <f>Feb!AA20</f>
        <v>0</v>
      </c>
      <c r="BK17" s="182">
        <f>Feb!AB20</f>
        <v>0</v>
      </c>
      <c r="BL17" s="181">
        <f>Feb!AC20</f>
        <v>0</v>
      </c>
      <c r="BM17" s="181">
        <f>Feb!AD20</f>
        <v>0</v>
      </c>
      <c r="BN17" s="181">
        <f>Feb!AE20</f>
        <v>0</v>
      </c>
      <c r="BO17" s="181">
        <f>Feb!AF20</f>
        <v>0</v>
      </c>
      <c r="BP17" s="181">
        <f>Feb!AG20</f>
        <v>0</v>
      </c>
      <c r="BQ17" s="185">
        <f>Feb!AH20</f>
        <v>0</v>
      </c>
      <c r="BR17" s="184">
        <f>Mar!F20</f>
        <v>0</v>
      </c>
      <c r="BS17" s="181">
        <f>Mar!G20</f>
        <v>0</v>
      </c>
      <c r="BT17" s="181">
        <f>Mar!H20</f>
        <v>0</v>
      </c>
      <c r="BU17" s="181">
        <f>Mar!I20</f>
        <v>0</v>
      </c>
      <c r="BV17" s="181">
        <f>Mar!J20</f>
        <v>0</v>
      </c>
      <c r="BW17" s="181">
        <f>Mar!K20</f>
        <v>0</v>
      </c>
      <c r="BX17" s="182">
        <f>Mar!L20</f>
        <v>0</v>
      </c>
      <c r="BY17" s="182">
        <f>Mar!M20</f>
        <v>0</v>
      </c>
      <c r="BZ17" s="181">
        <f>Mar!N20</f>
        <v>0</v>
      </c>
      <c r="CA17" s="181">
        <f>Mar!O20</f>
        <v>0</v>
      </c>
      <c r="CB17" s="181">
        <f>Mar!P20</f>
        <v>0</v>
      </c>
      <c r="CC17" s="181">
        <f>Mar!Q20</f>
        <v>0</v>
      </c>
      <c r="CD17" s="181">
        <f>Mar!R20</f>
        <v>0</v>
      </c>
      <c r="CE17" s="182">
        <f>Mar!S20</f>
        <v>0</v>
      </c>
      <c r="CF17" s="182">
        <f>Mar!T20</f>
        <v>0</v>
      </c>
      <c r="CG17" s="181">
        <f>Mar!U20</f>
        <v>0</v>
      </c>
      <c r="CH17" s="181">
        <f>Mar!V20</f>
        <v>0</v>
      </c>
      <c r="CI17" s="181">
        <f>Mar!W20</f>
        <v>0</v>
      </c>
      <c r="CJ17" s="181">
        <f>Mar!X20</f>
        <v>0</v>
      </c>
      <c r="CK17" s="181">
        <f>Mar!Y20</f>
        <v>0</v>
      </c>
      <c r="CL17" s="182">
        <f>Mar!Z20</f>
        <v>0</v>
      </c>
      <c r="CM17" s="182">
        <f>Mar!AA20</f>
        <v>0</v>
      </c>
      <c r="CN17" s="181">
        <f>Mar!AB20</f>
        <v>0</v>
      </c>
      <c r="CO17" s="181">
        <f>Mar!AC20</f>
        <v>0</v>
      </c>
      <c r="CP17" s="181">
        <f>Mar!AD20</f>
        <v>0</v>
      </c>
      <c r="CQ17" s="181">
        <f>Mar!AE20</f>
        <v>0</v>
      </c>
      <c r="CR17" s="181">
        <f>Mar!AF20</f>
        <v>0</v>
      </c>
      <c r="CS17" s="182">
        <f>Mar!AG20</f>
        <v>0</v>
      </c>
      <c r="CT17" s="182">
        <f>Mar!AH20</f>
        <v>0</v>
      </c>
      <c r="CU17" s="181">
        <f>Mar!AI20</f>
        <v>0</v>
      </c>
      <c r="CV17" s="183">
        <f>Mar!AJ20</f>
        <v>0</v>
      </c>
      <c r="CW17" s="180">
        <f>Apr!F20</f>
        <v>0</v>
      </c>
      <c r="CX17" s="181">
        <f>Apr!G20</f>
        <v>0</v>
      </c>
      <c r="CY17" s="181">
        <f>Apr!H20</f>
        <v>0</v>
      </c>
      <c r="CZ17" s="182">
        <f>Apr!I20</f>
        <v>0</v>
      </c>
      <c r="DA17" s="182">
        <f>Apr!J20</f>
        <v>0</v>
      </c>
      <c r="DB17" s="181">
        <f>Apr!K20</f>
        <v>0</v>
      </c>
      <c r="DC17" s="181">
        <f>Apr!L20</f>
        <v>0</v>
      </c>
      <c r="DD17" s="181">
        <f>Apr!M20</f>
        <v>0</v>
      </c>
      <c r="DE17" s="181">
        <f>Apr!N20</f>
        <v>0</v>
      </c>
      <c r="DF17" s="181">
        <f>Apr!O20</f>
        <v>0</v>
      </c>
      <c r="DG17" s="182">
        <f>Apr!P20</f>
        <v>0</v>
      </c>
      <c r="DH17" s="182">
        <f>Apr!Q20</f>
        <v>0</v>
      </c>
      <c r="DI17" s="181">
        <f>Apr!R20</f>
        <v>0</v>
      </c>
      <c r="DJ17" s="181">
        <f>Apr!S20</f>
        <v>0</v>
      </c>
      <c r="DK17" s="181">
        <f>Apr!T20</f>
        <v>0</v>
      </c>
      <c r="DL17" s="181">
        <f>Apr!U20</f>
        <v>0</v>
      </c>
      <c r="DM17" s="181">
        <f>Apr!V20</f>
        <v>0</v>
      </c>
      <c r="DN17" s="182">
        <f>Apr!W20</f>
        <v>0</v>
      </c>
      <c r="DO17" s="182">
        <f>Apr!X20</f>
        <v>0</v>
      </c>
      <c r="DP17" s="181">
        <f>Apr!Y20</f>
        <v>0</v>
      </c>
      <c r="DQ17" s="181">
        <f>Apr!Z20</f>
        <v>0</v>
      </c>
      <c r="DR17" s="181">
        <f>Apr!AA20</f>
        <v>0</v>
      </c>
      <c r="DS17" s="181">
        <f>Apr!AB20</f>
        <v>0</v>
      </c>
      <c r="DT17" s="181">
        <f>Apr!AC20</f>
        <v>0</v>
      </c>
      <c r="DU17" s="182">
        <f>Apr!AD20</f>
        <v>0</v>
      </c>
      <c r="DV17" s="182">
        <f>Apr!AE20</f>
        <v>0</v>
      </c>
      <c r="DW17" s="181">
        <f>Apr!AF20</f>
        <v>0</v>
      </c>
      <c r="DX17" s="181">
        <f>Apr!AG20</f>
        <v>0</v>
      </c>
      <c r="DY17" s="181">
        <f>Apr!AH20</f>
        <v>0</v>
      </c>
      <c r="DZ17" s="183">
        <f>Apr!AI20</f>
        <v>0</v>
      </c>
      <c r="EA17" s="180">
        <f>May!F20</f>
        <v>0</v>
      </c>
      <c r="EB17" s="182">
        <f>May!G20</f>
        <v>0</v>
      </c>
      <c r="EC17" s="182">
        <f>May!H20</f>
        <v>0</v>
      </c>
      <c r="ED17" s="181">
        <f>May!I20</f>
        <v>0</v>
      </c>
      <c r="EE17" s="181">
        <f>May!J20</f>
        <v>0</v>
      </c>
      <c r="EF17" s="181">
        <f>May!K20</f>
        <v>0</v>
      </c>
      <c r="EG17" s="181">
        <f>May!L20</f>
        <v>0</v>
      </c>
      <c r="EH17" s="181">
        <f>May!M20</f>
        <v>0</v>
      </c>
      <c r="EI17" s="182">
        <f>May!N20</f>
        <v>0</v>
      </c>
      <c r="EJ17" s="182">
        <f>May!O20</f>
        <v>0</v>
      </c>
      <c r="EK17" s="181">
        <f>May!P20</f>
        <v>0</v>
      </c>
      <c r="EL17" s="181">
        <f>May!Q20</f>
        <v>0</v>
      </c>
      <c r="EM17" s="181">
        <f>May!R20</f>
        <v>0</v>
      </c>
      <c r="EN17" s="181">
        <f>May!S20</f>
        <v>0</v>
      </c>
      <c r="EO17" s="181">
        <f>May!T20</f>
        <v>0</v>
      </c>
      <c r="EP17" s="182">
        <f>May!U20</f>
        <v>0</v>
      </c>
      <c r="EQ17" s="182">
        <f>May!V20</f>
        <v>0</v>
      </c>
      <c r="ER17" s="181">
        <f>May!W20</f>
        <v>0</v>
      </c>
      <c r="ES17" s="181">
        <f>May!X20</f>
        <v>0</v>
      </c>
      <c r="ET17" s="181">
        <f>May!Y20</f>
        <v>0</v>
      </c>
      <c r="EU17" s="181">
        <f>May!Z20</f>
        <v>0</v>
      </c>
      <c r="EV17" s="181">
        <f>May!AA20</f>
        <v>0</v>
      </c>
      <c r="EW17" s="182">
        <f>May!AB20</f>
        <v>0</v>
      </c>
      <c r="EX17" s="182">
        <f>May!AC20</f>
        <v>0</v>
      </c>
      <c r="EY17" s="181">
        <f>May!AD20</f>
        <v>0</v>
      </c>
      <c r="EZ17" s="181">
        <f>May!AE20</f>
        <v>0</v>
      </c>
      <c r="FA17" s="181">
        <f>May!AF20</f>
        <v>0</v>
      </c>
      <c r="FB17" s="181">
        <f>May!AG20</f>
        <v>0</v>
      </c>
      <c r="FC17" s="181">
        <f>May!AH20</f>
        <v>0</v>
      </c>
      <c r="FD17" s="182">
        <f>May!AI20</f>
        <v>0</v>
      </c>
      <c r="FE17" s="185">
        <f>May!AJ20</f>
        <v>0</v>
      </c>
      <c r="FF17" s="180">
        <f>Jun!F20</f>
        <v>0</v>
      </c>
      <c r="FG17" s="181">
        <f>Jun!G20</f>
        <v>0</v>
      </c>
      <c r="FH17" s="181">
        <f>Jun!H20</f>
        <v>0</v>
      </c>
      <c r="FI17" s="181">
        <f>Jun!I20</f>
        <v>0</v>
      </c>
      <c r="FJ17" s="181">
        <f>Jun!J20</f>
        <v>0</v>
      </c>
      <c r="FK17" s="182">
        <f>Jun!K20</f>
        <v>0</v>
      </c>
      <c r="FL17" s="182">
        <f>Jun!L20</f>
        <v>0</v>
      </c>
      <c r="FM17" s="181">
        <f>Jun!M20</f>
        <v>0</v>
      </c>
      <c r="FN17" s="181">
        <f>Jun!N20</f>
        <v>0</v>
      </c>
      <c r="FO17" s="181">
        <f>Jun!O20</f>
        <v>0</v>
      </c>
      <c r="FP17" s="181">
        <f>Jun!P20</f>
        <v>0</v>
      </c>
      <c r="FQ17" s="181">
        <f>Jun!Q20</f>
        <v>0</v>
      </c>
      <c r="FR17" s="182">
        <f>Jun!R20</f>
        <v>0</v>
      </c>
      <c r="FS17" s="182">
        <f>Jun!S20</f>
        <v>0</v>
      </c>
      <c r="FT17" s="181">
        <f>Jun!T20</f>
        <v>0</v>
      </c>
      <c r="FU17" s="181">
        <f>Jun!U20</f>
        <v>0</v>
      </c>
      <c r="FV17" s="181">
        <f>Jun!V20</f>
        <v>0</v>
      </c>
      <c r="FW17" s="181">
        <f>Jun!W20</f>
        <v>0</v>
      </c>
      <c r="FX17" s="181">
        <f>Jun!X20</f>
        <v>0</v>
      </c>
      <c r="FY17" s="182">
        <f>Jun!Y20</f>
        <v>0</v>
      </c>
      <c r="FZ17" s="182">
        <f>Jun!Z20</f>
        <v>0</v>
      </c>
      <c r="GA17" s="181">
        <f>Jun!AA20</f>
        <v>0</v>
      </c>
      <c r="GB17" s="181">
        <f>Jun!AB20</f>
        <v>0</v>
      </c>
      <c r="GC17" s="181">
        <f>Jun!AC20</f>
        <v>0</v>
      </c>
      <c r="GD17" s="181">
        <f>Jun!AD20</f>
        <v>0</v>
      </c>
      <c r="GE17" s="181">
        <f>Jun!AE20</f>
        <v>0</v>
      </c>
      <c r="GF17" s="182">
        <f>Jun!AF20</f>
        <v>0</v>
      </c>
      <c r="GG17" s="182">
        <f>Jun!AG20</f>
        <v>0</v>
      </c>
      <c r="GH17" s="181">
        <f>Jun!AH20</f>
        <v>0</v>
      </c>
      <c r="GI17" s="183">
        <f>Jun!AI20</f>
        <v>0</v>
      </c>
      <c r="GJ17" s="180">
        <f>Jul!F20</f>
        <v>0</v>
      </c>
      <c r="GK17" s="181">
        <f>Jul!G20</f>
        <v>0</v>
      </c>
      <c r="GL17" s="181">
        <f>Jul!H20</f>
        <v>0</v>
      </c>
      <c r="GM17" s="182">
        <f>Jul!I20</f>
        <v>0</v>
      </c>
      <c r="GN17" s="182">
        <f>Jul!J20</f>
        <v>0</v>
      </c>
      <c r="GO17" s="181">
        <f>Jul!K20</f>
        <v>0</v>
      </c>
      <c r="GP17" s="181">
        <f>Jul!L20</f>
        <v>0</v>
      </c>
      <c r="GQ17" s="181">
        <f>Jul!M20</f>
        <v>0</v>
      </c>
      <c r="GR17" s="181">
        <f>Jul!N20</f>
        <v>0</v>
      </c>
      <c r="GS17" s="181">
        <f>Jul!O20</f>
        <v>0</v>
      </c>
      <c r="GT17" s="182">
        <f>Jul!P20</f>
        <v>0</v>
      </c>
      <c r="GU17" s="182">
        <f>Jul!Q20</f>
        <v>0</v>
      </c>
      <c r="GV17" s="181">
        <f>Jul!R20</f>
        <v>0</v>
      </c>
      <c r="GW17" s="181">
        <f>Jul!S20</f>
        <v>0</v>
      </c>
      <c r="GX17" s="181">
        <f>Jul!T20</f>
        <v>0</v>
      </c>
      <c r="GY17" s="181">
        <f>Jul!U20</f>
        <v>0</v>
      </c>
      <c r="GZ17" s="181">
        <f>Jul!V20</f>
        <v>0</v>
      </c>
      <c r="HA17" s="182">
        <f>Jul!W20</f>
        <v>0</v>
      </c>
      <c r="HB17" s="182">
        <f>Jul!X20</f>
        <v>0</v>
      </c>
      <c r="HC17" s="181">
        <f>Jul!Y20</f>
        <v>0</v>
      </c>
      <c r="HD17" s="181">
        <f>Jul!Z20</f>
        <v>0</v>
      </c>
      <c r="HE17" s="181">
        <f>Jul!AA20</f>
        <v>0</v>
      </c>
      <c r="HF17" s="181">
        <f>Jul!AB20</f>
        <v>0</v>
      </c>
      <c r="HG17" s="181">
        <f>Jul!AC20</f>
        <v>0</v>
      </c>
      <c r="HH17" s="182">
        <f>Jul!AD20</f>
        <v>0</v>
      </c>
      <c r="HI17" s="182">
        <f>Jul!AE20</f>
        <v>0</v>
      </c>
      <c r="HJ17" s="181">
        <f>Jul!AF20</f>
        <v>0</v>
      </c>
      <c r="HK17" s="181">
        <f>Jul!AG20</f>
        <v>0</v>
      </c>
      <c r="HL17" s="181">
        <f>Jul!AH20</f>
        <v>0</v>
      </c>
      <c r="HM17" s="181">
        <f>Jul!AI20</f>
        <v>0</v>
      </c>
      <c r="HN17" s="183">
        <f>Jul!AJ20</f>
        <v>0</v>
      </c>
      <c r="HO17" s="184">
        <f>Aug!F20</f>
        <v>0</v>
      </c>
      <c r="HP17" s="182">
        <f>Aug!G20</f>
        <v>0</v>
      </c>
      <c r="HQ17" s="181">
        <f>Aug!H20</f>
        <v>0</v>
      </c>
      <c r="HR17" s="181">
        <f>Aug!I20</f>
        <v>0</v>
      </c>
      <c r="HS17" s="181">
        <f>Aug!J20</f>
        <v>0</v>
      </c>
      <c r="HT17" s="181">
        <f>Aug!K20</f>
        <v>0</v>
      </c>
      <c r="HU17" s="181">
        <f>Aug!L20</f>
        <v>0</v>
      </c>
      <c r="HV17" s="182">
        <f>Aug!M20</f>
        <v>0</v>
      </c>
      <c r="HW17" s="182">
        <f>Aug!N20</f>
        <v>0</v>
      </c>
      <c r="HX17" s="181">
        <f>Aug!O20</f>
        <v>0</v>
      </c>
      <c r="HY17" s="181">
        <f>Aug!P20</f>
        <v>0</v>
      </c>
      <c r="HZ17" s="181">
        <f>Aug!Q20</f>
        <v>0</v>
      </c>
      <c r="IA17" s="181">
        <f>Aug!R20</f>
        <v>0</v>
      </c>
      <c r="IB17" s="181">
        <f>Aug!S20</f>
        <v>0</v>
      </c>
      <c r="IC17" s="182">
        <f>Aug!T20</f>
        <v>0</v>
      </c>
      <c r="ID17" s="182">
        <f>Aug!U20</f>
        <v>0</v>
      </c>
      <c r="IE17" s="181">
        <f>Aug!V20</f>
        <v>0</v>
      </c>
      <c r="IF17" s="181">
        <f>Aug!W20</f>
        <v>0</v>
      </c>
      <c r="IG17" s="181">
        <f>Aug!X20</f>
        <v>0</v>
      </c>
      <c r="IH17" s="181">
        <f>Aug!Y20</f>
        <v>0</v>
      </c>
      <c r="II17" s="181">
        <f>Aug!Z20</f>
        <v>0</v>
      </c>
      <c r="IJ17" s="182">
        <f>Aug!AA20</f>
        <v>0</v>
      </c>
      <c r="IK17" s="182">
        <f>Aug!AB20</f>
        <v>0</v>
      </c>
      <c r="IL17" s="181">
        <f>Aug!AC20</f>
        <v>0</v>
      </c>
      <c r="IM17" s="181">
        <f>Aug!AD20</f>
        <v>0</v>
      </c>
      <c r="IN17" s="181">
        <f>Aug!AE20</f>
        <v>0</v>
      </c>
      <c r="IO17" s="181">
        <f>Aug!AF20</f>
        <v>0</v>
      </c>
      <c r="IP17" s="181">
        <f>Aug!AG20</f>
        <v>0</v>
      </c>
      <c r="IQ17" s="182">
        <f>Aug!AH20</f>
        <v>0</v>
      </c>
      <c r="IR17" s="182">
        <f>Aug!AI20</f>
        <v>0</v>
      </c>
      <c r="IS17" s="183">
        <f>Aug!AJ20</f>
        <v>0</v>
      </c>
      <c r="IT17" s="180">
        <f>Sep!F20</f>
        <v>0</v>
      </c>
      <c r="IU17" s="181">
        <f>Sep!G20</f>
        <v>0</v>
      </c>
      <c r="IV17" s="181">
        <f>Sep!H20</f>
        <v>0</v>
      </c>
      <c r="IW17" s="181">
        <f>Sep!I20</f>
        <v>0</v>
      </c>
      <c r="IX17" s="182">
        <f>Sep!J20</f>
        <v>0</v>
      </c>
      <c r="IY17" s="182">
        <f>Sep!K20</f>
        <v>0</v>
      </c>
      <c r="IZ17" s="181">
        <f>Sep!L20</f>
        <v>0</v>
      </c>
      <c r="JA17" s="181">
        <f>Sep!M20</f>
        <v>0</v>
      </c>
      <c r="JB17" s="181">
        <f>Sep!N20</f>
        <v>0</v>
      </c>
      <c r="JC17" s="181">
        <f>Sep!O20</f>
        <v>0</v>
      </c>
      <c r="JD17" s="181">
        <f>Sep!P20</f>
        <v>0</v>
      </c>
      <c r="JE17" s="182">
        <f>Sep!Q20</f>
        <v>0</v>
      </c>
      <c r="JF17" s="182">
        <f>Sep!R20</f>
        <v>0</v>
      </c>
      <c r="JG17" s="181">
        <f>Sep!S20</f>
        <v>0</v>
      </c>
      <c r="JH17" s="181">
        <f>Sep!T20</f>
        <v>0</v>
      </c>
      <c r="JI17" s="181">
        <f>Sep!U20</f>
        <v>0</v>
      </c>
      <c r="JJ17" s="181">
        <f>Sep!V20</f>
        <v>0</v>
      </c>
      <c r="JK17" s="181">
        <f>Sep!W20</f>
        <v>0</v>
      </c>
      <c r="JL17" s="182">
        <f>Sep!X20</f>
        <v>0</v>
      </c>
      <c r="JM17" s="182">
        <f>Sep!Y20</f>
        <v>0</v>
      </c>
      <c r="JN17" s="181">
        <f>Sep!Z20</f>
        <v>0</v>
      </c>
      <c r="JO17" s="181">
        <f>Sep!AA20</f>
        <v>0</v>
      </c>
      <c r="JP17" s="181">
        <f>Sep!AB20</f>
        <v>0</v>
      </c>
      <c r="JQ17" s="181">
        <f>Sep!AC20</f>
        <v>0</v>
      </c>
      <c r="JR17" s="181">
        <f>Sep!AD20</f>
        <v>0</v>
      </c>
      <c r="JS17" s="182">
        <f>Sep!AE20</f>
        <v>0</v>
      </c>
      <c r="JT17" s="182">
        <f>Sep!AF20</f>
        <v>0</v>
      </c>
      <c r="JU17" s="181">
        <f>Sep!AG20</f>
        <v>0</v>
      </c>
      <c r="JV17" s="181">
        <f>Sep!AH20</f>
        <v>0</v>
      </c>
      <c r="JW17" s="183">
        <f>Sep!AI20</f>
        <v>0</v>
      </c>
      <c r="JX17" s="180">
        <f>Oct!F20</f>
        <v>0</v>
      </c>
      <c r="JY17" s="181">
        <f>Oct!G20</f>
        <v>0</v>
      </c>
      <c r="JZ17" s="182">
        <f>Oct!H20</f>
        <v>0</v>
      </c>
      <c r="KA17" s="182">
        <f>Oct!I20</f>
        <v>0</v>
      </c>
      <c r="KB17" s="181">
        <f>Oct!J20</f>
        <v>0</v>
      </c>
      <c r="KC17" s="181">
        <f>Oct!K20</f>
        <v>0</v>
      </c>
      <c r="KD17" s="181">
        <f>Oct!L20</f>
        <v>0</v>
      </c>
      <c r="KE17" s="181">
        <f>Oct!M20</f>
        <v>0</v>
      </c>
      <c r="KF17" s="181">
        <f>Oct!N20</f>
        <v>0</v>
      </c>
      <c r="KG17" s="182">
        <f>Oct!O20</f>
        <v>0</v>
      </c>
      <c r="KH17" s="182">
        <f>Oct!P20</f>
        <v>0</v>
      </c>
      <c r="KI17" s="181">
        <f>Oct!Q20</f>
        <v>0</v>
      </c>
      <c r="KJ17" s="181">
        <f>Oct!R20</f>
        <v>0</v>
      </c>
      <c r="KK17" s="181">
        <f>Oct!S20</f>
        <v>0</v>
      </c>
      <c r="KL17" s="181">
        <f>Oct!T20</f>
        <v>0</v>
      </c>
      <c r="KM17" s="181">
        <f>Oct!U20</f>
        <v>0</v>
      </c>
      <c r="KN17" s="182">
        <f>Oct!V20</f>
        <v>0</v>
      </c>
      <c r="KO17" s="182">
        <f>Oct!W20</f>
        <v>0</v>
      </c>
      <c r="KP17" s="181">
        <f>Oct!X20</f>
        <v>0</v>
      </c>
      <c r="KQ17" s="181">
        <f>Oct!Y20</f>
        <v>0</v>
      </c>
      <c r="KR17" s="181">
        <f>Oct!Z20</f>
        <v>0</v>
      </c>
      <c r="KS17" s="181">
        <f>Oct!AA20</f>
        <v>0</v>
      </c>
      <c r="KT17" s="181">
        <f>Oct!AB20</f>
        <v>0</v>
      </c>
      <c r="KU17" s="182">
        <f>Oct!AC20</f>
        <v>0</v>
      </c>
      <c r="KV17" s="182">
        <f>Oct!AD20</f>
        <v>0</v>
      </c>
      <c r="KW17" s="181">
        <f>Oct!AE20</f>
        <v>0</v>
      </c>
      <c r="KX17" s="181">
        <f>Oct!AF20</f>
        <v>0</v>
      </c>
      <c r="KY17" s="181">
        <f>Oct!AG20</f>
        <v>0</v>
      </c>
      <c r="KZ17" s="181">
        <f>Oct!AH20</f>
        <v>0</v>
      </c>
      <c r="LA17" s="181">
        <f>Oct!AI20</f>
        <v>0</v>
      </c>
      <c r="LB17" s="185">
        <f>Oct!AJ20</f>
        <v>0</v>
      </c>
      <c r="LC17" s="184">
        <f>Nov!F20</f>
        <v>0</v>
      </c>
      <c r="LD17" s="181">
        <f>Nov!G20</f>
        <v>0</v>
      </c>
      <c r="LE17" s="181">
        <f>Nov!H20</f>
        <v>0</v>
      </c>
      <c r="LF17" s="181">
        <f>Nov!I20</f>
        <v>0</v>
      </c>
      <c r="LG17" s="181">
        <f>Nov!J20</f>
        <v>0</v>
      </c>
      <c r="LH17" s="181">
        <f>Nov!K20</f>
        <v>0</v>
      </c>
      <c r="LI17" s="182">
        <f>Nov!L20</f>
        <v>0</v>
      </c>
      <c r="LJ17" s="182">
        <f>Nov!M20</f>
        <v>0</v>
      </c>
      <c r="LK17" s="181">
        <f>Nov!N20</f>
        <v>0</v>
      </c>
      <c r="LL17" s="181">
        <f>Nov!O20</f>
        <v>0</v>
      </c>
      <c r="LM17" s="181">
        <f>Nov!P20</f>
        <v>0</v>
      </c>
      <c r="LN17" s="181">
        <f>Nov!Q20</f>
        <v>0</v>
      </c>
      <c r="LO17" s="181">
        <f>Nov!R20</f>
        <v>0</v>
      </c>
      <c r="LP17" s="182">
        <f>Nov!S20</f>
        <v>0</v>
      </c>
      <c r="LQ17" s="182">
        <f>Nov!T20</f>
        <v>0</v>
      </c>
      <c r="LR17" s="181">
        <f>Nov!U20</f>
        <v>0</v>
      </c>
      <c r="LS17" s="181">
        <f>Nov!V20</f>
        <v>0</v>
      </c>
      <c r="LT17" s="181">
        <f>Nov!W20</f>
        <v>0</v>
      </c>
      <c r="LU17" s="181">
        <f>Nov!X20</f>
        <v>0</v>
      </c>
      <c r="LV17" s="181">
        <f>Nov!Y20</f>
        <v>0</v>
      </c>
      <c r="LW17" s="182">
        <f>Nov!Z20</f>
        <v>0</v>
      </c>
      <c r="LX17" s="182">
        <f>Nov!AA20</f>
        <v>0</v>
      </c>
      <c r="LY17" s="181">
        <f>Nov!AB20</f>
        <v>0</v>
      </c>
      <c r="LZ17" s="181">
        <f>Nov!AC20</f>
        <v>0</v>
      </c>
      <c r="MA17" s="181">
        <f>Nov!AD20</f>
        <v>0</v>
      </c>
      <c r="MB17" s="181">
        <f>Nov!AE20</f>
        <v>0</v>
      </c>
      <c r="MC17" s="181">
        <f>Nov!AF20</f>
        <v>0</v>
      </c>
      <c r="MD17" s="182">
        <f>Nov!AG20</f>
        <v>0</v>
      </c>
      <c r="ME17" s="182">
        <f>Nov!AH20</f>
        <v>0</v>
      </c>
      <c r="MF17" s="183">
        <f>Nov!AI20</f>
        <v>0</v>
      </c>
      <c r="MG17" s="180">
        <f>Dec!F20</f>
        <v>0</v>
      </c>
      <c r="MH17" s="181">
        <f>Dec!G20</f>
        <v>0</v>
      </c>
      <c r="MI17" s="181">
        <f>Dec!H20</f>
        <v>0</v>
      </c>
      <c r="MJ17" s="181">
        <f>Dec!I20</f>
        <v>0</v>
      </c>
      <c r="MK17" s="182">
        <f>Dec!J20</f>
        <v>0</v>
      </c>
      <c r="ML17" s="182">
        <f>Dec!K20</f>
        <v>0</v>
      </c>
      <c r="MM17" s="181">
        <f>Dec!L20</f>
        <v>0</v>
      </c>
      <c r="MN17" s="181">
        <f>Dec!M20</f>
        <v>0</v>
      </c>
      <c r="MO17" s="181">
        <f>Dec!N20</f>
        <v>0</v>
      </c>
      <c r="MP17" s="181">
        <f>Dec!O20</f>
        <v>0</v>
      </c>
      <c r="MQ17" s="181">
        <f>Dec!P20</f>
        <v>0</v>
      </c>
      <c r="MR17" s="182">
        <f>Dec!Q20</f>
        <v>0</v>
      </c>
      <c r="MS17" s="182">
        <f>Dec!R20</f>
        <v>0</v>
      </c>
      <c r="MT17" s="181">
        <f>Dec!S20</f>
        <v>0</v>
      </c>
      <c r="MU17" s="181">
        <f>Dec!T20</f>
        <v>0</v>
      </c>
      <c r="MV17" s="181">
        <f>Dec!U20</f>
        <v>0</v>
      </c>
      <c r="MW17" s="181">
        <f>Dec!V20</f>
        <v>0</v>
      </c>
      <c r="MX17" s="181">
        <f>Dec!W20</f>
        <v>0</v>
      </c>
      <c r="MY17" s="182">
        <f>Dec!X20</f>
        <v>0</v>
      </c>
      <c r="MZ17" s="182">
        <f>Dec!Y20</f>
        <v>0</v>
      </c>
      <c r="NA17" s="181">
        <f>Dec!Z20</f>
        <v>0</v>
      </c>
      <c r="NB17" s="181">
        <f>Dec!AA20</f>
        <v>0</v>
      </c>
      <c r="NC17" s="181">
        <f>Dec!AB20</f>
        <v>0</v>
      </c>
      <c r="ND17" s="181">
        <f>Dec!AC20</f>
        <v>0</v>
      </c>
      <c r="NE17" s="181">
        <f>Dec!AD20</f>
        <v>0</v>
      </c>
      <c r="NF17" s="182">
        <f>Dec!AE20</f>
        <v>0</v>
      </c>
      <c r="NG17" s="182">
        <f>Dec!AF20</f>
        <v>0</v>
      </c>
      <c r="NH17" s="181">
        <f>Dec!AG20</f>
        <v>0</v>
      </c>
      <c r="NI17" s="181">
        <f>Dec!AH20</f>
        <v>0</v>
      </c>
      <c r="NJ17" s="181">
        <f>Dec!AI20</f>
        <v>0</v>
      </c>
      <c r="NK17" s="183">
        <f>Dec!AJ20</f>
        <v>0</v>
      </c>
    </row>
    <row r="18" spans="5:375" ht="12" customHeight="1" x14ac:dyDescent="0.35">
      <c r="E18" s="192" t="str">
        <f>Inputs!E37</f>
        <v>Employee 11</v>
      </c>
      <c r="F18" s="193">
        <f>Inputs!F37</f>
        <v>25</v>
      </c>
      <c r="G18" s="194">
        <f>'Team Summary'!G18</f>
        <v>0</v>
      </c>
      <c r="H18" s="194">
        <f>'Team Summary'!H18</f>
        <v>0</v>
      </c>
      <c r="I18" s="195">
        <f t="shared" si="219"/>
        <v>25</v>
      </c>
      <c r="J18" s="180">
        <f>Jan!F21</f>
        <v>0</v>
      </c>
      <c r="K18" s="181">
        <f>Jan!G21</f>
        <v>0</v>
      </c>
      <c r="L18" s="181">
        <f>Jan!H21</f>
        <v>0</v>
      </c>
      <c r="M18" s="182">
        <f>Jan!I21</f>
        <v>0</v>
      </c>
      <c r="N18" s="182">
        <f>Jan!J21</f>
        <v>0</v>
      </c>
      <c r="O18" s="181">
        <f>Jan!K21</f>
        <v>0</v>
      </c>
      <c r="P18" s="181">
        <f>Jan!L21</f>
        <v>0</v>
      </c>
      <c r="Q18" s="181">
        <f>Jan!M21</f>
        <v>0</v>
      </c>
      <c r="R18" s="181">
        <f>Jan!N21</f>
        <v>0</v>
      </c>
      <c r="S18" s="181">
        <f>Jan!O21</f>
        <v>0</v>
      </c>
      <c r="T18" s="182">
        <f>Jan!P21</f>
        <v>0</v>
      </c>
      <c r="U18" s="182">
        <f>Jan!Q21</f>
        <v>0</v>
      </c>
      <c r="V18" s="181">
        <f>Jan!R21</f>
        <v>0</v>
      </c>
      <c r="W18" s="181">
        <f>Jan!S21</f>
        <v>0</v>
      </c>
      <c r="X18" s="181">
        <f>Jan!T21</f>
        <v>0</v>
      </c>
      <c r="Y18" s="181">
        <f>Jan!U21</f>
        <v>0</v>
      </c>
      <c r="Z18" s="181">
        <f>Jan!V21</f>
        <v>0</v>
      </c>
      <c r="AA18" s="182">
        <f>Jan!W21</f>
        <v>0</v>
      </c>
      <c r="AB18" s="182">
        <f>Jan!X21</f>
        <v>0</v>
      </c>
      <c r="AC18" s="181">
        <f>Jan!Y21</f>
        <v>0</v>
      </c>
      <c r="AD18" s="181">
        <f>Jan!Z21</f>
        <v>0</v>
      </c>
      <c r="AE18" s="181">
        <f>Jan!AA21</f>
        <v>0</v>
      </c>
      <c r="AF18" s="181">
        <f>Jan!AB21</f>
        <v>0</v>
      </c>
      <c r="AG18" s="181">
        <f>Jan!AC21</f>
        <v>0</v>
      </c>
      <c r="AH18" s="182">
        <f>Jan!AD21</f>
        <v>0</v>
      </c>
      <c r="AI18" s="182">
        <f>Jan!AE21</f>
        <v>0</v>
      </c>
      <c r="AJ18" s="181">
        <f>Jan!AF21</f>
        <v>0</v>
      </c>
      <c r="AK18" s="181">
        <f>Jan!AG21</f>
        <v>0</v>
      </c>
      <c r="AL18" s="181">
        <f>Jan!AH21</f>
        <v>0</v>
      </c>
      <c r="AM18" s="181">
        <f>Jan!AI21</f>
        <v>0</v>
      </c>
      <c r="AN18" s="183">
        <f>Jan!AJ21</f>
        <v>0</v>
      </c>
      <c r="AO18" s="184">
        <f>Feb!F21</f>
        <v>0</v>
      </c>
      <c r="AP18" s="182">
        <f>Feb!G21</f>
        <v>0</v>
      </c>
      <c r="AQ18" s="181">
        <f>Feb!H21</f>
        <v>0</v>
      </c>
      <c r="AR18" s="181">
        <f>Feb!I21</f>
        <v>0</v>
      </c>
      <c r="AS18" s="181">
        <f>Feb!J21</f>
        <v>0</v>
      </c>
      <c r="AT18" s="181">
        <f>Feb!K21</f>
        <v>0</v>
      </c>
      <c r="AU18" s="181">
        <f>Feb!L21</f>
        <v>0</v>
      </c>
      <c r="AV18" s="182">
        <f>Feb!M21</f>
        <v>0</v>
      </c>
      <c r="AW18" s="182">
        <f>Feb!N21</f>
        <v>0</v>
      </c>
      <c r="AX18" s="181">
        <f>Feb!O21</f>
        <v>0</v>
      </c>
      <c r="AY18" s="181">
        <f>Feb!P21</f>
        <v>0</v>
      </c>
      <c r="AZ18" s="181">
        <f>Feb!Q21</f>
        <v>0</v>
      </c>
      <c r="BA18" s="181">
        <f>Feb!R21</f>
        <v>0</v>
      </c>
      <c r="BB18" s="181">
        <f>Feb!S21</f>
        <v>0</v>
      </c>
      <c r="BC18" s="182">
        <f>Feb!T21</f>
        <v>0</v>
      </c>
      <c r="BD18" s="182">
        <f>Feb!U21</f>
        <v>0</v>
      </c>
      <c r="BE18" s="181">
        <f>Feb!V21</f>
        <v>0</v>
      </c>
      <c r="BF18" s="181">
        <f>Feb!W21</f>
        <v>0</v>
      </c>
      <c r="BG18" s="181">
        <f>Feb!X21</f>
        <v>0</v>
      </c>
      <c r="BH18" s="181">
        <f>Feb!Y21</f>
        <v>0</v>
      </c>
      <c r="BI18" s="181">
        <f>Feb!Z21</f>
        <v>0</v>
      </c>
      <c r="BJ18" s="182">
        <f>Feb!AA21</f>
        <v>0</v>
      </c>
      <c r="BK18" s="182">
        <f>Feb!AB21</f>
        <v>0</v>
      </c>
      <c r="BL18" s="181">
        <f>Feb!AC21</f>
        <v>0</v>
      </c>
      <c r="BM18" s="181">
        <f>Feb!AD21</f>
        <v>0</v>
      </c>
      <c r="BN18" s="181">
        <f>Feb!AE21</f>
        <v>0</v>
      </c>
      <c r="BO18" s="181">
        <f>Feb!AF21</f>
        <v>0</v>
      </c>
      <c r="BP18" s="181">
        <f>Feb!AG21</f>
        <v>0</v>
      </c>
      <c r="BQ18" s="185">
        <f>Feb!AH21</f>
        <v>0</v>
      </c>
      <c r="BR18" s="184">
        <f>Mar!F21</f>
        <v>0</v>
      </c>
      <c r="BS18" s="181">
        <f>Mar!G21</f>
        <v>0</v>
      </c>
      <c r="BT18" s="181">
        <f>Mar!H21</f>
        <v>0</v>
      </c>
      <c r="BU18" s="181">
        <f>Mar!I21</f>
        <v>0</v>
      </c>
      <c r="BV18" s="181">
        <f>Mar!J21</f>
        <v>0</v>
      </c>
      <c r="BW18" s="181">
        <f>Mar!K21</f>
        <v>0</v>
      </c>
      <c r="BX18" s="182">
        <f>Mar!L21</f>
        <v>0</v>
      </c>
      <c r="BY18" s="182">
        <f>Mar!M21</f>
        <v>0</v>
      </c>
      <c r="BZ18" s="181">
        <f>Mar!N21</f>
        <v>0</v>
      </c>
      <c r="CA18" s="181">
        <f>Mar!O21</f>
        <v>0</v>
      </c>
      <c r="CB18" s="181">
        <f>Mar!P21</f>
        <v>0</v>
      </c>
      <c r="CC18" s="181">
        <f>Mar!Q21</f>
        <v>0</v>
      </c>
      <c r="CD18" s="181">
        <f>Mar!R21</f>
        <v>0</v>
      </c>
      <c r="CE18" s="182">
        <f>Mar!S21</f>
        <v>0</v>
      </c>
      <c r="CF18" s="182">
        <f>Mar!T21</f>
        <v>0</v>
      </c>
      <c r="CG18" s="181">
        <f>Mar!U21</f>
        <v>0</v>
      </c>
      <c r="CH18" s="181">
        <f>Mar!V21</f>
        <v>0</v>
      </c>
      <c r="CI18" s="181">
        <f>Mar!W21</f>
        <v>0</v>
      </c>
      <c r="CJ18" s="181">
        <f>Mar!X21</f>
        <v>0</v>
      </c>
      <c r="CK18" s="181">
        <f>Mar!Y21</f>
        <v>0</v>
      </c>
      <c r="CL18" s="182">
        <f>Mar!Z21</f>
        <v>0</v>
      </c>
      <c r="CM18" s="182">
        <f>Mar!AA21</f>
        <v>0</v>
      </c>
      <c r="CN18" s="181">
        <f>Mar!AB21</f>
        <v>0</v>
      </c>
      <c r="CO18" s="181">
        <f>Mar!AC21</f>
        <v>0</v>
      </c>
      <c r="CP18" s="181">
        <f>Mar!AD21</f>
        <v>0</v>
      </c>
      <c r="CQ18" s="181">
        <f>Mar!AE21</f>
        <v>0</v>
      </c>
      <c r="CR18" s="181">
        <f>Mar!AF21</f>
        <v>0</v>
      </c>
      <c r="CS18" s="182">
        <f>Mar!AG21</f>
        <v>0</v>
      </c>
      <c r="CT18" s="182">
        <f>Mar!AH21</f>
        <v>0</v>
      </c>
      <c r="CU18" s="181">
        <f>Mar!AI21</f>
        <v>0</v>
      </c>
      <c r="CV18" s="183">
        <f>Mar!AJ21</f>
        <v>0</v>
      </c>
      <c r="CW18" s="180">
        <f>Apr!F21</f>
        <v>0</v>
      </c>
      <c r="CX18" s="181">
        <f>Apr!G21</f>
        <v>0</v>
      </c>
      <c r="CY18" s="181">
        <f>Apr!H21</f>
        <v>0</v>
      </c>
      <c r="CZ18" s="182">
        <f>Apr!I21</f>
        <v>0</v>
      </c>
      <c r="DA18" s="182">
        <f>Apr!J21</f>
        <v>0</v>
      </c>
      <c r="DB18" s="181">
        <f>Apr!K21</f>
        <v>0</v>
      </c>
      <c r="DC18" s="181">
        <f>Apr!L21</f>
        <v>0</v>
      </c>
      <c r="DD18" s="181">
        <f>Apr!M21</f>
        <v>0</v>
      </c>
      <c r="DE18" s="181">
        <f>Apr!N21</f>
        <v>0</v>
      </c>
      <c r="DF18" s="181">
        <f>Apr!O21</f>
        <v>0</v>
      </c>
      <c r="DG18" s="182">
        <f>Apr!P21</f>
        <v>0</v>
      </c>
      <c r="DH18" s="182">
        <f>Apr!Q21</f>
        <v>0</v>
      </c>
      <c r="DI18" s="181">
        <f>Apr!R21</f>
        <v>0</v>
      </c>
      <c r="DJ18" s="181">
        <f>Apr!S21</f>
        <v>0</v>
      </c>
      <c r="DK18" s="181">
        <f>Apr!T21</f>
        <v>0</v>
      </c>
      <c r="DL18" s="181">
        <f>Apr!U21</f>
        <v>0</v>
      </c>
      <c r="DM18" s="181">
        <f>Apr!V21</f>
        <v>0</v>
      </c>
      <c r="DN18" s="182">
        <f>Apr!W21</f>
        <v>0</v>
      </c>
      <c r="DO18" s="182">
        <f>Apr!X21</f>
        <v>0</v>
      </c>
      <c r="DP18" s="181">
        <f>Apr!Y21</f>
        <v>0</v>
      </c>
      <c r="DQ18" s="181">
        <f>Apr!Z21</f>
        <v>0</v>
      </c>
      <c r="DR18" s="181">
        <f>Apr!AA21</f>
        <v>0</v>
      </c>
      <c r="DS18" s="181">
        <f>Apr!AB21</f>
        <v>0</v>
      </c>
      <c r="DT18" s="181">
        <f>Apr!AC21</f>
        <v>0</v>
      </c>
      <c r="DU18" s="182">
        <f>Apr!AD21</f>
        <v>0</v>
      </c>
      <c r="DV18" s="182">
        <f>Apr!AE21</f>
        <v>0</v>
      </c>
      <c r="DW18" s="181">
        <f>Apr!AF21</f>
        <v>0</v>
      </c>
      <c r="DX18" s="181">
        <f>Apr!AG21</f>
        <v>0</v>
      </c>
      <c r="DY18" s="181">
        <f>Apr!AH21</f>
        <v>0</v>
      </c>
      <c r="DZ18" s="183">
        <f>Apr!AI21</f>
        <v>0</v>
      </c>
      <c r="EA18" s="180">
        <f>May!F21</f>
        <v>0</v>
      </c>
      <c r="EB18" s="182">
        <f>May!G21</f>
        <v>0</v>
      </c>
      <c r="EC18" s="182">
        <f>May!H21</f>
        <v>0</v>
      </c>
      <c r="ED18" s="181">
        <f>May!I21</f>
        <v>0</v>
      </c>
      <c r="EE18" s="181">
        <f>May!J21</f>
        <v>0</v>
      </c>
      <c r="EF18" s="181">
        <f>May!K21</f>
        <v>0</v>
      </c>
      <c r="EG18" s="181">
        <f>May!L21</f>
        <v>0</v>
      </c>
      <c r="EH18" s="181">
        <f>May!M21</f>
        <v>0</v>
      </c>
      <c r="EI18" s="182">
        <f>May!N21</f>
        <v>0</v>
      </c>
      <c r="EJ18" s="182">
        <f>May!O21</f>
        <v>0</v>
      </c>
      <c r="EK18" s="181">
        <f>May!P21</f>
        <v>0</v>
      </c>
      <c r="EL18" s="181">
        <f>May!Q21</f>
        <v>0</v>
      </c>
      <c r="EM18" s="181">
        <f>May!R21</f>
        <v>0</v>
      </c>
      <c r="EN18" s="181">
        <f>May!S21</f>
        <v>0</v>
      </c>
      <c r="EO18" s="181">
        <f>May!T21</f>
        <v>0</v>
      </c>
      <c r="EP18" s="182">
        <f>May!U21</f>
        <v>0</v>
      </c>
      <c r="EQ18" s="182">
        <f>May!V21</f>
        <v>0</v>
      </c>
      <c r="ER18" s="181">
        <f>May!W21</f>
        <v>0</v>
      </c>
      <c r="ES18" s="181">
        <f>May!X21</f>
        <v>0</v>
      </c>
      <c r="ET18" s="181">
        <f>May!Y21</f>
        <v>0</v>
      </c>
      <c r="EU18" s="181">
        <f>May!Z21</f>
        <v>0</v>
      </c>
      <c r="EV18" s="181">
        <f>May!AA21</f>
        <v>0</v>
      </c>
      <c r="EW18" s="182">
        <f>May!AB21</f>
        <v>0</v>
      </c>
      <c r="EX18" s="182">
        <f>May!AC21</f>
        <v>0</v>
      </c>
      <c r="EY18" s="181">
        <f>May!AD21</f>
        <v>0</v>
      </c>
      <c r="EZ18" s="181">
        <f>May!AE21</f>
        <v>0</v>
      </c>
      <c r="FA18" s="181">
        <f>May!AF21</f>
        <v>0</v>
      </c>
      <c r="FB18" s="181">
        <f>May!AG21</f>
        <v>0</v>
      </c>
      <c r="FC18" s="181">
        <f>May!AH21</f>
        <v>0</v>
      </c>
      <c r="FD18" s="182">
        <f>May!AI21</f>
        <v>0</v>
      </c>
      <c r="FE18" s="185">
        <f>May!AJ21</f>
        <v>0</v>
      </c>
      <c r="FF18" s="180">
        <f>Jun!F21</f>
        <v>0</v>
      </c>
      <c r="FG18" s="181">
        <f>Jun!G21</f>
        <v>0</v>
      </c>
      <c r="FH18" s="181">
        <f>Jun!H21</f>
        <v>0</v>
      </c>
      <c r="FI18" s="181">
        <f>Jun!I21</f>
        <v>0</v>
      </c>
      <c r="FJ18" s="181">
        <f>Jun!J21</f>
        <v>0</v>
      </c>
      <c r="FK18" s="182">
        <f>Jun!K21</f>
        <v>0</v>
      </c>
      <c r="FL18" s="182">
        <f>Jun!L21</f>
        <v>0</v>
      </c>
      <c r="FM18" s="181">
        <f>Jun!M21</f>
        <v>0</v>
      </c>
      <c r="FN18" s="181">
        <f>Jun!N21</f>
        <v>0</v>
      </c>
      <c r="FO18" s="181">
        <f>Jun!O21</f>
        <v>0</v>
      </c>
      <c r="FP18" s="181">
        <f>Jun!P21</f>
        <v>0</v>
      </c>
      <c r="FQ18" s="181">
        <f>Jun!Q21</f>
        <v>0</v>
      </c>
      <c r="FR18" s="182">
        <f>Jun!R21</f>
        <v>0</v>
      </c>
      <c r="FS18" s="182">
        <f>Jun!S21</f>
        <v>0</v>
      </c>
      <c r="FT18" s="181">
        <f>Jun!T21</f>
        <v>0</v>
      </c>
      <c r="FU18" s="181">
        <f>Jun!U21</f>
        <v>0</v>
      </c>
      <c r="FV18" s="181">
        <f>Jun!V21</f>
        <v>0</v>
      </c>
      <c r="FW18" s="181">
        <f>Jun!W21</f>
        <v>0</v>
      </c>
      <c r="FX18" s="181">
        <f>Jun!X21</f>
        <v>0</v>
      </c>
      <c r="FY18" s="182">
        <f>Jun!Y21</f>
        <v>0</v>
      </c>
      <c r="FZ18" s="182">
        <f>Jun!Z21</f>
        <v>0</v>
      </c>
      <c r="GA18" s="181">
        <f>Jun!AA21</f>
        <v>0</v>
      </c>
      <c r="GB18" s="181">
        <f>Jun!AB21</f>
        <v>0</v>
      </c>
      <c r="GC18" s="181">
        <f>Jun!AC21</f>
        <v>0</v>
      </c>
      <c r="GD18" s="181">
        <f>Jun!AD21</f>
        <v>0</v>
      </c>
      <c r="GE18" s="181">
        <f>Jun!AE21</f>
        <v>0</v>
      </c>
      <c r="GF18" s="182">
        <f>Jun!AF21</f>
        <v>0</v>
      </c>
      <c r="GG18" s="182">
        <f>Jun!AG21</f>
        <v>0</v>
      </c>
      <c r="GH18" s="181">
        <f>Jun!AH21</f>
        <v>0</v>
      </c>
      <c r="GI18" s="183">
        <f>Jun!AI21</f>
        <v>0</v>
      </c>
      <c r="GJ18" s="180">
        <f>Jul!F21</f>
        <v>0</v>
      </c>
      <c r="GK18" s="181">
        <f>Jul!G21</f>
        <v>0</v>
      </c>
      <c r="GL18" s="181">
        <f>Jul!H21</f>
        <v>0</v>
      </c>
      <c r="GM18" s="182">
        <f>Jul!I21</f>
        <v>0</v>
      </c>
      <c r="GN18" s="182">
        <f>Jul!J21</f>
        <v>0</v>
      </c>
      <c r="GO18" s="181">
        <f>Jul!K21</f>
        <v>0</v>
      </c>
      <c r="GP18" s="181">
        <f>Jul!L21</f>
        <v>0</v>
      </c>
      <c r="GQ18" s="181">
        <f>Jul!M21</f>
        <v>0</v>
      </c>
      <c r="GR18" s="181">
        <f>Jul!N21</f>
        <v>0</v>
      </c>
      <c r="GS18" s="181">
        <f>Jul!O21</f>
        <v>0</v>
      </c>
      <c r="GT18" s="182">
        <f>Jul!P21</f>
        <v>0</v>
      </c>
      <c r="GU18" s="182">
        <f>Jul!Q21</f>
        <v>0</v>
      </c>
      <c r="GV18" s="181">
        <f>Jul!R21</f>
        <v>0</v>
      </c>
      <c r="GW18" s="181">
        <f>Jul!S21</f>
        <v>0</v>
      </c>
      <c r="GX18" s="181">
        <f>Jul!T21</f>
        <v>0</v>
      </c>
      <c r="GY18" s="181">
        <f>Jul!U21</f>
        <v>0</v>
      </c>
      <c r="GZ18" s="181">
        <f>Jul!V21</f>
        <v>0</v>
      </c>
      <c r="HA18" s="182">
        <f>Jul!W21</f>
        <v>0</v>
      </c>
      <c r="HB18" s="182">
        <f>Jul!X21</f>
        <v>0</v>
      </c>
      <c r="HC18" s="181">
        <f>Jul!Y21</f>
        <v>0</v>
      </c>
      <c r="HD18" s="181">
        <f>Jul!Z21</f>
        <v>0</v>
      </c>
      <c r="HE18" s="181">
        <f>Jul!AA21</f>
        <v>0</v>
      </c>
      <c r="HF18" s="181">
        <f>Jul!AB21</f>
        <v>0</v>
      </c>
      <c r="HG18" s="181">
        <f>Jul!AC21</f>
        <v>0</v>
      </c>
      <c r="HH18" s="182">
        <f>Jul!AD21</f>
        <v>0</v>
      </c>
      <c r="HI18" s="182">
        <f>Jul!AE21</f>
        <v>0</v>
      </c>
      <c r="HJ18" s="181">
        <f>Jul!AF21</f>
        <v>0</v>
      </c>
      <c r="HK18" s="181">
        <f>Jul!AG21</f>
        <v>0</v>
      </c>
      <c r="HL18" s="181">
        <f>Jul!AH21</f>
        <v>0</v>
      </c>
      <c r="HM18" s="181">
        <f>Jul!AI21</f>
        <v>0</v>
      </c>
      <c r="HN18" s="183">
        <f>Jul!AJ21</f>
        <v>0</v>
      </c>
      <c r="HO18" s="184">
        <f>Aug!F21</f>
        <v>0</v>
      </c>
      <c r="HP18" s="182">
        <f>Aug!G21</f>
        <v>0</v>
      </c>
      <c r="HQ18" s="181">
        <f>Aug!H21</f>
        <v>0</v>
      </c>
      <c r="HR18" s="181">
        <f>Aug!I21</f>
        <v>0</v>
      </c>
      <c r="HS18" s="181">
        <f>Aug!J21</f>
        <v>0</v>
      </c>
      <c r="HT18" s="181">
        <f>Aug!K21</f>
        <v>0</v>
      </c>
      <c r="HU18" s="181">
        <f>Aug!L21</f>
        <v>0</v>
      </c>
      <c r="HV18" s="182">
        <f>Aug!M21</f>
        <v>0</v>
      </c>
      <c r="HW18" s="182">
        <f>Aug!N21</f>
        <v>0</v>
      </c>
      <c r="HX18" s="181">
        <f>Aug!O21</f>
        <v>0</v>
      </c>
      <c r="HY18" s="181">
        <f>Aug!P21</f>
        <v>0</v>
      </c>
      <c r="HZ18" s="181">
        <f>Aug!Q21</f>
        <v>0</v>
      </c>
      <c r="IA18" s="181">
        <f>Aug!R21</f>
        <v>0</v>
      </c>
      <c r="IB18" s="181">
        <f>Aug!S21</f>
        <v>0</v>
      </c>
      <c r="IC18" s="182">
        <f>Aug!T21</f>
        <v>0</v>
      </c>
      <c r="ID18" s="182">
        <f>Aug!U21</f>
        <v>0</v>
      </c>
      <c r="IE18" s="181">
        <f>Aug!V21</f>
        <v>0</v>
      </c>
      <c r="IF18" s="181">
        <f>Aug!W21</f>
        <v>0</v>
      </c>
      <c r="IG18" s="181">
        <f>Aug!X21</f>
        <v>0</v>
      </c>
      <c r="IH18" s="181">
        <f>Aug!Y21</f>
        <v>0</v>
      </c>
      <c r="II18" s="181">
        <f>Aug!Z21</f>
        <v>0</v>
      </c>
      <c r="IJ18" s="182">
        <f>Aug!AA21</f>
        <v>0</v>
      </c>
      <c r="IK18" s="182">
        <f>Aug!AB21</f>
        <v>0</v>
      </c>
      <c r="IL18" s="181">
        <f>Aug!AC21</f>
        <v>0</v>
      </c>
      <c r="IM18" s="181">
        <f>Aug!AD21</f>
        <v>0</v>
      </c>
      <c r="IN18" s="181">
        <f>Aug!AE21</f>
        <v>0</v>
      </c>
      <c r="IO18" s="181">
        <f>Aug!AF21</f>
        <v>0</v>
      </c>
      <c r="IP18" s="181">
        <f>Aug!AG21</f>
        <v>0</v>
      </c>
      <c r="IQ18" s="182">
        <f>Aug!AH21</f>
        <v>0</v>
      </c>
      <c r="IR18" s="182">
        <f>Aug!AI21</f>
        <v>0</v>
      </c>
      <c r="IS18" s="183">
        <f>Aug!AJ21</f>
        <v>0</v>
      </c>
      <c r="IT18" s="180">
        <f>Sep!F21</f>
        <v>0</v>
      </c>
      <c r="IU18" s="181">
        <f>Sep!G21</f>
        <v>0</v>
      </c>
      <c r="IV18" s="181">
        <f>Sep!H21</f>
        <v>0</v>
      </c>
      <c r="IW18" s="181">
        <f>Sep!I21</f>
        <v>0</v>
      </c>
      <c r="IX18" s="182">
        <f>Sep!J21</f>
        <v>0</v>
      </c>
      <c r="IY18" s="182">
        <f>Sep!K21</f>
        <v>0</v>
      </c>
      <c r="IZ18" s="181">
        <f>Sep!L21</f>
        <v>0</v>
      </c>
      <c r="JA18" s="181">
        <f>Sep!M21</f>
        <v>0</v>
      </c>
      <c r="JB18" s="181">
        <f>Sep!N21</f>
        <v>0</v>
      </c>
      <c r="JC18" s="181">
        <f>Sep!O21</f>
        <v>0</v>
      </c>
      <c r="JD18" s="181">
        <f>Sep!P21</f>
        <v>0</v>
      </c>
      <c r="JE18" s="182">
        <f>Sep!Q21</f>
        <v>0</v>
      </c>
      <c r="JF18" s="182">
        <f>Sep!R21</f>
        <v>0</v>
      </c>
      <c r="JG18" s="181">
        <f>Sep!S21</f>
        <v>0</v>
      </c>
      <c r="JH18" s="181">
        <f>Sep!T21</f>
        <v>0</v>
      </c>
      <c r="JI18" s="181">
        <f>Sep!U21</f>
        <v>0</v>
      </c>
      <c r="JJ18" s="181">
        <f>Sep!V21</f>
        <v>0</v>
      </c>
      <c r="JK18" s="181">
        <f>Sep!W21</f>
        <v>0</v>
      </c>
      <c r="JL18" s="182">
        <f>Sep!X21</f>
        <v>0</v>
      </c>
      <c r="JM18" s="182">
        <f>Sep!Y21</f>
        <v>0</v>
      </c>
      <c r="JN18" s="181">
        <f>Sep!Z21</f>
        <v>0</v>
      </c>
      <c r="JO18" s="181">
        <f>Sep!AA21</f>
        <v>0</v>
      </c>
      <c r="JP18" s="181">
        <f>Sep!AB21</f>
        <v>0</v>
      </c>
      <c r="JQ18" s="181">
        <f>Sep!AC21</f>
        <v>0</v>
      </c>
      <c r="JR18" s="181">
        <f>Sep!AD21</f>
        <v>0</v>
      </c>
      <c r="JS18" s="182">
        <f>Sep!AE21</f>
        <v>0</v>
      </c>
      <c r="JT18" s="182">
        <f>Sep!AF21</f>
        <v>0</v>
      </c>
      <c r="JU18" s="181">
        <f>Sep!AG21</f>
        <v>0</v>
      </c>
      <c r="JV18" s="181">
        <f>Sep!AH21</f>
        <v>0</v>
      </c>
      <c r="JW18" s="183">
        <f>Sep!AI21</f>
        <v>0</v>
      </c>
      <c r="JX18" s="180">
        <f>Oct!F21</f>
        <v>0</v>
      </c>
      <c r="JY18" s="181">
        <f>Oct!G21</f>
        <v>0</v>
      </c>
      <c r="JZ18" s="182">
        <f>Oct!H21</f>
        <v>0</v>
      </c>
      <c r="KA18" s="182">
        <f>Oct!I21</f>
        <v>0</v>
      </c>
      <c r="KB18" s="181">
        <f>Oct!J21</f>
        <v>0</v>
      </c>
      <c r="KC18" s="181">
        <f>Oct!K21</f>
        <v>0</v>
      </c>
      <c r="KD18" s="181">
        <f>Oct!L21</f>
        <v>0</v>
      </c>
      <c r="KE18" s="181">
        <f>Oct!M21</f>
        <v>0</v>
      </c>
      <c r="KF18" s="181">
        <f>Oct!N21</f>
        <v>0</v>
      </c>
      <c r="KG18" s="182">
        <f>Oct!O21</f>
        <v>0</v>
      </c>
      <c r="KH18" s="182">
        <f>Oct!P21</f>
        <v>0</v>
      </c>
      <c r="KI18" s="181">
        <f>Oct!Q21</f>
        <v>0</v>
      </c>
      <c r="KJ18" s="181">
        <f>Oct!R21</f>
        <v>0</v>
      </c>
      <c r="KK18" s="181">
        <f>Oct!S21</f>
        <v>0</v>
      </c>
      <c r="KL18" s="181">
        <f>Oct!T21</f>
        <v>0</v>
      </c>
      <c r="KM18" s="181">
        <f>Oct!U21</f>
        <v>0</v>
      </c>
      <c r="KN18" s="182">
        <f>Oct!V21</f>
        <v>0</v>
      </c>
      <c r="KO18" s="182">
        <f>Oct!W21</f>
        <v>0</v>
      </c>
      <c r="KP18" s="181">
        <f>Oct!X21</f>
        <v>0</v>
      </c>
      <c r="KQ18" s="181">
        <f>Oct!Y21</f>
        <v>0</v>
      </c>
      <c r="KR18" s="181">
        <f>Oct!Z21</f>
        <v>0</v>
      </c>
      <c r="KS18" s="181">
        <f>Oct!AA21</f>
        <v>0</v>
      </c>
      <c r="KT18" s="181">
        <f>Oct!AB21</f>
        <v>0</v>
      </c>
      <c r="KU18" s="182">
        <f>Oct!AC21</f>
        <v>0</v>
      </c>
      <c r="KV18" s="182">
        <f>Oct!AD21</f>
        <v>0</v>
      </c>
      <c r="KW18" s="181">
        <f>Oct!AE21</f>
        <v>0</v>
      </c>
      <c r="KX18" s="181">
        <f>Oct!AF21</f>
        <v>0</v>
      </c>
      <c r="KY18" s="181">
        <f>Oct!AG21</f>
        <v>0</v>
      </c>
      <c r="KZ18" s="181">
        <f>Oct!AH21</f>
        <v>0</v>
      </c>
      <c r="LA18" s="181">
        <f>Oct!AI21</f>
        <v>0</v>
      </c>
      <c r="LB18" s="185">
        <f>Oct!AJ21</f>
        <v>0</v>
      </c>
      <c r="LC18" s="184">
        <f>Nov!F21</f>
        <v>0</v>
      </c>
      <c r="LD18" s="181">
        <f>Nov!G21</f>
        <v>0</v>
      </c>
      <c r="LE18" s="181">
        <f>Nov!H21</f>
        <v>0</v>
      </c>
      <c r="LF18" s="181">
        <f>Nov!I21</f>
        <v>0</v>
      </c>
      <c r="LG18" s="181">
        <f>Nov!J21</f>
        <v>0</v>
      </c>
      <c r="LH18" s="181">
        <f>Nov!K21</f>
        <v>0</v>
      </c>
      <c r="LI18" s="182">
        <f>Nov!L21</f>
        <v>0</v>
      </c>
      <c r="LJ18" s="182">
        <f>Nov!M21</f>
        <v>0</v>
      </c>
      <c r="LK18" s="181">
        <f>Nov!N21</f>
        <v>0</v>
      </c>
      <c r="LL18" s="181">
        <f>Nov!O21</f>
        <v>0</v>
      </c>
      <c r="LM18" s="181">
        <f>Nov!P21</f>
        <v>0</v>
      </c>
      <c r="LN18" s="181">
        <f>Nov!Q21</f>
        <v>0</v>
      </c>
      <c r="LO18" s="181">
        <f>Nov!R21</f>
        <v>0</v>
      </c>
      <c r="LP18" s="182">
        <f>Nov!S21</f>
        <v>0</v>
      </c>
      <c r="LQ18" s="182">
        <f>Nov!T21</f>
        <v>0</v>
      </c>
      <c r="LR18" s="181">
        <f>Nov!U21</f>
        <v>0</v>
      </c>
      <c r="LS18" s="181">
        <f>Nov!V21</f>
        <v>0</v>
      </c>
      <c r="LT18" s="181">
        <f>Nov!W21</f>
        <v>0</v>
      </c>
      <c r="LU18" s="181">
        <f>Nov!X21</f>
        <v>0</v>
      </c>
      <c r="LV18" s="181">
        <f>Nov!Y21</f>
        <v>0</v>
      </c>
      <c r="LW18" s="182">
        <f>Nov!Z21</f>
        <v>0</v>
      </c>
      <c r="LX18" s="182">
        <f>Nov!AA21</f>
        <v>0</v>
      </c>
      <c r="LY18" s="181">
        <f>Nov!AB21</f>
        <v>0</v>
      </c>
      <c r="LZ18" s="181">
        <f>Nov!AC21</f>
        <v>0</v>
      </c>
      <c r="MA18" s="181">
        <f>Nov!AD21</f>
        <v>0</v>
      </c>
      <c r="MB18" s="181">
        <f>Nov!AE21</f>
        <v>0</v>
      </c>
      <c r="MC18" s="181">
        <f>Nov!AF21</f>
        <v>0</v>
      </c>
      <c r="MD18" s="182">
        <f>Nov!AG21</f>
        <v>0</v>
      </c>
      <c r="ME18" s="182">
        <f>Nov!AH21</f>
        <v>0</v>
      </c>
      <c r="MF18" s="183">
        <f>Nov!AI21</f>
        <v>0</v>
      </c>
      <c r="MG18" s="180">
        <f>Dec!F21</f>
        <v>0</v>
      </c>
      <c r="MH18" s="181">
        <f>Dec!G21</f>
        <v>0</v>
      </c>
      <c r="MI18" s="181">
        <f>Dec!H21</f>
        <v>0</v>
      </c>
      <c r="MJ18" s="181">
        <f>Dec!I21</f>
        <v>0</v>
      </c>
      <c r="MK18" s="182">
        <f>Dec!J21</f>
        <v>0</v>
      </c>
      <c r="ML18" s="182">
        <f>Dec!K21</f>
        <v>0</v>
      </c>
      <c r="MM18" s="181">
        <f>Dec!L21</f>
        <v>0</v>
      </c>
      <c r="MN18" s="181">
        <f>Dec!M21</f>
        <v>0</v>
      </c>
      <c r="MO18" s="181">
        <f>Dec!N21</f>
        <v>0</v>
      </c>
      <c r="MP18" s="181">
        <f>Dec!O21</f>
        <v>0</v>
      </c>
      <c r="MQ18" s="181">
        <f>Dec!P21</f>
        <v>0</v>
      </c>
      <c r="MR18" s="182">
        <f>Dec!Q21</f>
        <v>0</v>
      </c>
      <c r="MS18" s="182">
        <f>Dec!R21</f>
        <v>0</v>
      </c>
      <c r="MT18" s="181">
        <f>Dec!S21</f>
        <v>0</v>
      </c>
      <c r="MU18" s="181">
        <f>Dec!T21</f>
        <v>0</v>
      </c>
      <c r="MV18" s="181">
        <f>Dec!U21</f>
        <v>0</v>
      </c>
      <c r="MW18" s="181">
        <f>Dec!V21</f>
        <v>0</v>
      </c>
      <c r="MX18" s="181">
        <f>Dec!W21</f>
        <v>0</v>
      </c>
      <c r="MY18" s="182">
        <f>Dec!X21</f>
        <v>0</v>
      </c>
      <c r="MZ18" s="182">
        <f>Dec!Y21</f>
        <v>0</v>
      </c>
      <c r="NA18" s="181">
        <f>Dec!Z21</f>
        <v>0</v>
      </c>
      <c r="NB18" s="181">
        <f>Dec!AA21</f>
        <v>0</v>
      </c>
      <c r="NC18" s="181">
        <f>Dec!AB21</f>
        <v>0</v>
      </c>
      <c r="ND18" s="181">
        <f>Dec!AC21</f>
        <v>0</v>
      </c>
      <c r="NE18" s="181">
        <f>Dec!AD21</f>
        <v>0</v>
      </c>
      <c r="NF18" s="182">
        <f>Dec!AE21</f>
        <v>0</v>
      </c>
      <c r="NG18" s="182">
        <f>Dec!AF21</f>
        <v>0</v>
      </c>
      <c r="NH18" s="181">
        <f>Dec!AG21</f>
        <v>0</v>
      </c>
      <c r="NI18" s="181">
        <f>Dec!AH21</f>
        <v>0</v>
      </c>
      <c r="NJ18" s="181">
        <f>Dec!AI21</f>
        <v>0</v>
      </c>
      <c r="NK18" s="183">
        <f>Dec!AJ21</f>
        <v>0</v>
      </c>
    </row>
    <row r="19" spans="5:375" ht="12" customHeight="1" x14ac:dyDescent="0.35">
      <c r="E19" s="192" t="str">
        <f>Inputs!E38</f>
        <v>Employee 12</v>
      </c>
      <c r="F19" s="193">
        <f>Inputs!F38</f>
        <v>25</v>
      </c>
      <c r="G19" s="194">
        <f>'Team Summary'!G19</f>
        <v>0</v>
      </c>
      <c r="H19" s="194">
        <f>'Team Summary'!H19</f>
        <v>0</v>
      </c>
      <c r="I19" s="195">
        <f t="shared" si="219"/>
        <v>25</v>
      </c>
      <c r="J19" s="180">
        <f>Jan!F22</f>
        <v>0</v>
      </c>
      <c r="K19" s="181">
        <f>Jan!G22</f>
        <v>0</v>
      </c>
      <c r="L19" s="181">
        <f>Jan!H22</f>
        <v>0</v>
      </c>
      <c r="M19" s="182">
        <f>Jan!I22</f>
        <v>0</v>
      </c>
      <c r="N19" s="182">
        <f>Jan!J22</f>
        <v>0</v>
      </c>
      <c r="O19" s="181">
        <f>Jan!K22</f>
        <v>0</v>
      </c>
      <c r="P19" s="181">
        <f>Jan!L22</f>
        <v>0</v>
      </c>
      <c r="Q19" s="181">
        <f>Jan!M22</f>
        <v>0</v>
      </c>
      <c r="R19" s="181">
        <f>Jan!N22</f>
        <v>0</v>
      </c>
      <c r="S19" s="181">
        <f>Jan!O22</f>
        <v>0</v>
      </c>
      <c r="T19" s="182">
        <f>Jan!P22</f>
        <v>0</v>
      </c>
      <c r="U19" s="182">
        <f>Jan!Q22</f>
        <v>0</v>
      </c>
      <c r="V19" s="181">
        <f>Jan!R22</f>
        <v>0</v>
      </c>
      <c r="W19" s="181">
        <f>Jan!S22</f>
        <v>0</v>
      </c>
      <c r="X19" s="181">
        <f>Jan!T22</f>
        <v>0</v>
      </c>
      <c r="Y19" s="181">
        <f>Jan!U22</f>
        <v>0</v>
      </c>
      <c r="Z19" s="181">
        <f>Jan!V22</f>
        <v>0</v>
      </c>
      <c r="AA19" s="182">
        <f>Jan!W22</f>
        <v>0</v>
      </c>
      <c r="AB19" s="182">
        <f>Jan!X22</f>
        <v>0</v>
      </c>
      <c r="AC19" s="181">
        <f>Jan!Y22</f>
        <v>0</v>
      </c>
      <c r="AD19" s="181">
        <f>Jan!Z22</f>
        <v>0</v>
      </c>
      <c r="AE19" s="181">
        <f>Jan!AA22</f>
        <v>0</v>
      </c>
      <c r="AF19" s="181">
        <f>Jan!AB22</f>
        <v>0</v>
      </c>
      <c r="AG19" s="181">
        <f>Jan!AC22</f>
        <v>0</v>
      </c>
      <c r="AH19" s="182">
        <f>Jan!AD22</f>
        <v>0</v>
      </c>
      <c r="AI19" s="182">
        <f>Jan!AE22</f>
        <v>0</v>
      </c>
      <c r="AJ19" s="181">
        <f>Jan!AF22</f>
        <v>0</v>
      </c>
      <c r="AK19" s="181">
        <f>Jan!AG22</f>
        <v>0</v>
      </c>
      <c r="AL19" s="181">
        <f>Jan!AH22</f>
        <v>0</v>
      </c>
      <c r="AM19" s="181">
        <f>Jan!AI22</f>
        <v>0</v>
      </c>
      <c r="AN19" s="183">
        <f>Jan!AJ22</f>
        <v>0</v>
      </c>
      <c r="AO19" s="184">
        <f>Feb!F22</f>
        <v>0</v>
      </c>
      <c r="AP19" s="182">
        <f>Feb!G22</f>
        <v>0</v>
      </c>
      <c r="AQ19" s="181">
        <f>Feb!H22</f>
        <v>0</v>
      </c>
      <c r="AR19" s="181">
        <f>Feb!I22</f>
        <v>0</v>
      </c>
      <c r="AS19" s="181">
        <f>Feb!J22</f>
        <v>0</v>
      </c>
      <c r="AT19" s="181">
        <f>Feb!K22</f>
        <v>0</v>
      </c>
      <c r="AU19" s="181">
        <f>Feb!L22</f>
        <v>0</v>
      </c>
      <c r="AV19" s="182">
        <f>Feb!M22</f>
        <v>0</v>
      </c>
      <c r="AW19" s="182">
        <f>Feb!N22</f>
        <v>0</v>
      </c>
      <c r="AX19" s="181">
        <f>Feb!O22</f>
        <v>0</v>
      </c>
      <c r="AY19" s="181">
        <f>Feb!P22</f>
        <v>0</v>
      </c>
      <c r="AZ19" s="181">
        <f>Feb!Q22</f>
        <v>0</v>
      </c>
      <c r="BA19" s="181">
        <f>Feb!R22</f>
        <v>0</v>
      </c>
      <c r="BB19" s="181">
        <f>Feb!S22</f>
        <v>0</v>
      </c>
      <c r="BC19" s="182">
        <f>Feb!T22</f>
        <v>0</v>
      </c>
      <c r="BD19" s="182">
        <f>Feb!U22</f>
        <v>0</v>
      </c>
      <c r="BE19" s="181">
        <f>Feb!V22</f>
        <v>0</v>
      </c>
      <c r="BF19" s="181">
        <f>Feb!W22</f>
        <v>0</v>
      </c>
      <c r="BG19" s="181">
        <f>Feb!X22</f>
        <v>0</v>
      </c>
      <c r="BH19" s="181">
        <f>Feb!Y22</f>
        <v>0</v>
      </c>
      <c r="BI19" s="181">
        <f>Feb!Z22</f>
        <v>0</v>
      </c>
      <c r="BJ19" s="182">
        <f>Feb!AA22</f>
        <v>0</v>
      </c>
      <c r="BK19" s="182">
        <f>Feb!AB22</f>
        <v>0</v>
      </c>
      <c r="BL19" s="181">
        <f>Feb!AC22</f>
        <v>0</v>
      </c>
      <c r="BM19" s="181">
        <f>Feb!AD22</f>
        <v>0</v>
      </c>
      <c r="BN19" s="181">
        <f>Feb!AE22</f>
        <v>0</v>
      </c>
      <c r="BO19" s="181">
        <f>Feb!AF22</f>
        <v>0</v>
      </c>
      <c r="BP19" s="181">
        <f>Feb!AG22</f>
        <v>0</v>
      </c>
      <c r="BQ19" s="185">
        <f>Feb!AH22</f>
        <v>0</v>
      </c>
      <c r="BR19" s="184">
        <f>Mar!F22</f>
        <v>0</v>
      </c>
      <c r="BS19" s="181">
        <f>Mar!G22</f>
        <v>0</v>
      </c>
      <c r="BT19" s="181">
        <f>Mar!H22</f>
        <v>0</v>
      </c>
      <c r="BU19" s="181">
        <f>Mar!I22</f>
        <v>0</v>
      </c>
      <c r="BV19" s="181">
        <f>Mar!J22</f>
        <v>0</v>
      </c>
      <c r="BW19" s="181">
        <f>Mar!K22</f>
        <v>0</v>
      </c>
      <c r="BX19" s="182">
        <f>Mar!L22</f>
        <v>0</v>
      </c>
      <c r="BY19" s="182">
        <f>Mar!M22</f>
        <v>0</v>
      </c>
      <c r="BZ19" s="181">
        <f>Mar!N22</f>
        <v>0</v>
      </c>
      <c r="CA19" s="181">
        <f>Mar!O22</f>
        <v>0</v>
      </c>
      <c r="CB19" s="181">
        <f>Mar!P22</f>
        <v>0</v>
      </c>
      <c r="CC19" s="181">
        <f>Mar!Q22</f>
        <v>0</v>
      </c>
      <c r="CD19" s="181">
        <f>Mar!R22</f>
        <v>0</v>
      </c>
      <c r="CE19" s="182">
        <f>Mar!S22</f>
        <v>0</v>
      </c>
      <c r="CF19" s="182">
        <f>Mar!T22</f>
        <v>0</v>
      </c>
      <c r="CG19" s="181">
        <f>Mar!U22</f>
        <v>0</v>
      </c>
      <c r="CH19" s="181">
        <f>Mar!V22</f>
        <v>0</v>
      </c>
      <c r="CI19" s="181">
        <f>Mar!W22</f>
        <v>0</v>
      </c>
      <c r="CJ19" s="181">
        <f>Mar!X22</f>
        <v>0</v>
      </c>
      <c r="CK19" s="181">
        <f>Mar!Y22</f>
        <v>0</v>
      </c>
      <c r="CL19" s="182">
        <f>Mar!Z22</f>
        <v>0</v>
      </c>
      <c r="CM19" s="182">
        <f>Mar!AA22</f>
        <v>0</v>
      </c>
      <c r="CN19" s="181">
        <f>Mar!AB22</f>
        <v>0</v>
      </c>
      <c r="CO19" s="181">
        <f>Mar!AC22</f>
        <v>0</v>
      </c>
      <c r="CP19" s="181">
        <f>Mar!AD22</f>
        <v>0</v>
      </c>
      <c r="CQ19" s="181">
        <f>Mar!AE22</f>
        <v>0</v>
      </c>
      <c r="CR19" s="181">
        <f>Mar!AF22</f>
        <v>0</v>
      </c>
      <c r="CS19" s="182">
        <f>Mar!AG22</f>
        <v>0</v>
      </c>
      <c r="CT19" s="182">
        <f>Mar!AH22</f>
        <v>0</v>
      </c>
      <c r="CU19" s="181">
        <f>Mar!AI22</f>
        <v>0</v>
      </c>
      <c r="CV19" s="183">
        <f>Mar!AJ22</f>
        <v>0</v>
      </c>
      <c r="CW19" s="180">
        <f>Apr!F22</f>
        <v>0</v>
      </c>
      <c r="CX19" s="181">
        <f>Apr!G22</f>
        <v>0</v>
      </c>
      <c r="CY19" s="181">
        <f>Apr!H22</f>
        <v>0</v>
      </c>
      <c r="CZ19" s="182">
        <f>Apr!I22</f>
        <v>0</v>
      </c>
      <c r="DA19" s="182">
        <f>Apr!J22</f>
        <v>0</v>
      </c>
      <c r="DB19" s="181">
        <f>Apr!K22</f>
        <v>0</v>
      </c>
      <c r="DC19" s="181">
        <f>Apr!L22</f>
        <v>0</v>
      </c>
      <c r="DD19" s="181">
        <f>Apr!M22</f>
        <v>0</v>
      </c>
      <c r="DE19" s="181">
        <f>Apr!N22</f>
        <v>0</v>
      </c>
      <c r="DF19" s="181">
        <f>Apr!O22</f>
        <v>0</v>
      </c>
      <c r="DG19" s="182">
        <f>Apr!P22</f>
        <v>0</v>
      </c>
      <c r="DH19" s="182">
        <f>Apr!Q22</f>
        <v>0</v>
      </c>
      <c r="DI19" s="181">
        <f>Apr!R22</f>
        <v>0</v>
      </c>
      <c r="DJ19" s="181">
        <f>Apr!S22</f>
        <v>0</v>
      </c>
      <c r="DK19" s="181">
        <f>Apr!T22</f>
        <v>0</v>
      </c>
      <c r="DL19" s="181">
        <f>Apr!U22</f>
        <v>0</v>
      </c>
      <c r="DM19" s="181">
        <f>Apr!V22</f>
        <v>0</v>
      </c>
      <c r="DN19" s="182">
        <f>Apr!W22</f>
        <v>0</v>
      </c>
      <c r="DO19" s="182">
        <f>Apr!X22</f>
        <v>0</v>
      </c>
      <c r="DP19" s="181">
        <f>Apr!Y22</f>
        <v>0</v>
      </c>
      <c r="DQ19" s="181">
        <f>Apr!Z22</f>
        <v>0</v>
      </c>
      <c r="DR19" s="181">
        <f>Apr!AA22</f>
        <v>0</v>
      </c>
      <c r="DS19" s="181">
        <f>Apr!AB22</f>
        <v>0</v>
      </c>
      <c r="DT19" s="181">
        <f>Apr!AC22</f>
        <v>0</v>
      </c>
      <c r="DU19" s="182">
        <f>Apr!AD22</f>
        <v>0</v>
      </c>
      <c r="DV19" s="182">
        <f>Apr!AE22</f>
        <v>0</v>
      </c>
      <c r="DW19" s="181">
        <f>Apr!AF22</f>
        <v>0</v>
      </c>
      <c r="DX19" s="181">
        <f>Apr!AG22</f>
        <v>0</v>
      </c>
      <c r="DY19" s="181">
        <f>Apr!AH22</f>
        <v>0</v>
      </c>
      <c r="DZ19" s="183">
        <f>Apr!AI22</f>
        <v>0</v>
      </c>
      <c r="EA19" s="180">
        <f>May!F22</f>
        <v>0</v>
      </c>
      <c r="EB19" s="182">
        <f>May!G22</f>
        <v>0</v>
      </c>
      <c r="EC19" s="182">
        <f>May!H22</f>
        <v>0</v>
      </c>
      <c r="ED19" s="181">
        <f>May!I22</f>
        <v>0</v>
      </c>
      <c r="EE19" s="181">
        <f>May!J22</f>
        <v>0</v>
      </c>
      <c r="EF19" s="181">
        <f>May!K22</f>
        <v>0</v>
      </c>
      <c r="EG19" s="181">
        <f>May!L22</f>
        <v>0</v>
      </c>
      <c r="EH19" s="181">
        <f>May!M22</f>
        <v>0</v>
      </c>
      <c r="EI19" s="182">
        <f>May!N22</f>
        <v>0</v>
      </c>
      <c r="EJ19" s="182">
        <f>May!O22</f>
        <v>0</v>
      </c>
      <c r="EK19" s="181">
        <f>May!P22</f>
        <v>0</v>
      </c>
      <c r="EL19" s="181">
        <f>May!Q22</f>
        <v>0</v>
      </c>
      <c r="EM19" s="181">
        <f>May!R22</f>
        <v>0</v>
      </c>
      <c r="EN19" s="181">
        <f>May!S22</f>
        <v>0</v>
      </c>
      <c r="EO19" s="181">
        <f>May!T22</f>
        <v>0</v>
      </c>
      <c r="EP19" s="182">
        <f>May!U22</f>
        <v>0</v>
      </c>
      <c r="EQ19" s="182">
        <f>May!V22</f>
        <v>0</v>
      </c>
      <c r="ER19" s="181">
        <f>May!W22</f>
        <v>0</v>
      </c>
      <c r="ES19" s="181">
        <f>May!X22</f>
        <v>0</v>
      </c>
      <c r="ET19" s="181">
        <f>May!Y22</f>
        <v>0</v>
      </c>
      <c r="EU19" s="181">
        <f>May!Z22</f>
        <v>0</v>
      </c>
      <c r="EV19" s="181">
        <f>May!AA22</f>
        <v>0</v>
      </c>
      <c r="EW19" s="182">
        <f>May!AB22</f>
        <v>0</v>
      </c>
      <c r="EX19" s="182">
        <f>May!AC22</f>
        <v>0</v>
      </c>
      <c r="EY19" s="181">
        <f>May!AD22</f>
        <v>0</v>
      </c>
      <c r="EZ19" s="181">
        <f>May!AE22</f>
        <v>0</v>
      </c>
      <c r="FA19" s="181">
        <f>May!AF22</f>
        <v>0</v>
      </c>
      <c r="FB19" s="181">
        <f>May!AG22</f>
        <v>0</v>
      </c>
      <c r="FC19" s="181">
        <f>May!AH22</f>
        <v>0</v>
      </c>
      <c r="FD19" s="182">
        <f>May!AI22</f>
        <v>0</v>
      </c>
      <c r="FE19" s="185">
        <f>May!AJ22</f>
        <v>0</v>
      </c>
      <c r="FF19" s="180">
        <f>Jun!F22</f>
        <v>0</v>
      </c>
      <c r="FG19" s="181">
        <f>Jun!G22</f>
        <v>0</v>
      </c>
      <c r="FH19" s="181">
        <f>Jun!H22</f>
        <v>0</v>
      </c>
      <c r="FI19" s="181">
        <f>Jun!I22</f>
        <v>0</v>
      </c>
      <c r="FJ19" s="181">
        <f>Jun!J22</f>
        <v>0</v>
      </c>
      <c r="FK19" s="182">
        <f>Jun!K22</f>
        <v>0</v>
      </c>
      <c r="FL19" s="182">
        <f>Jun!L22</f>
        <v>0</v>
      </c>
      <c r="FM19" s="181">
        <f>Jun!M22</f>
        <v>0</v>
      </c>
      <c r="FN19" s="181">
        <f>Jun!N22</f>
        <v>0</v>
      </c>
      <c r="FO19" s="181">
        <f>Jun!O22</f>
        <v>0</v>
      </c>
      <c r="FP19" s="181">
        <f>Jun!P22</f>
        <v>0</v>
      </c>
      <c r="FQ19" s="181">
        <f>Jun!Q22</f>
        <v>0</v>
      </c>
      <c r="FR19" s="182">
        <f>Jun!R22</f>
        <v>0</v>
      </c>
      <c r="FS19" s="182">
        <f>Jun!S22</f>
        <v>0</v>
      </c>
      <c r="FT19" s="181">
        <f>Jun!T22</f>
        <v>0</v>
      </c>
      <c r="FU19" s="181">
        <f>Jun!U22</f>
        <v>0</v>
      </c>
      <c r="FV19" s="181">
        <f>Jun!V22</f>
        <v>0</v>
      </c>
      <c r="FW19" s="181">
        <f>Jun!W22</f>
        <v>0</v>
      </c>
      <c r="FX19" s="181">
        <f>Jun!X22</f>
        <v>0</v>
      </c>
      <c r="FY19" s="182">
        <f>Jun!Y22</f>
        <v>0</v>
      </c>
      <c r="FZ19" s="182">
        <f>Jun!Z22</f>
        <v>0</v>
      </c>
      <c r="GA19" s="181">
        <f>Jun!AA22</f>
        <v>0</v>
      </c>
      <c r="GB19" s="181">
        <f>Jun!AB22</f>
        <v>0</v>
      </c>
      <c r="GC19" s="181">
        <f>Jun!AC22</f>
        <v>0</v>
      </c>
      <c r="GD19" s="181">
        <f>Jun!AD22</f>
        <v>0</v>
      </c>
      <c r="GE19" s="181">
        <f>Jun!AE22</f>
        <v>0</v>
      </c>
      <c r="GF19" s="182">
        <f>Jun!AF22</f>
        <v>0</v>
      </c>
      <c r="GG19" s="182">
        <f>Jun!AG22</f>
        <v>0</v>
      </c>
      <c r="GH19" s="181">
        <f>Jun!AH22</f>
        <v>0</v>
      </c>
      <c r="GI19" s="183">
        <f>Jun!AI22</f>
        <v>0</v>
      </c>
      <c r="GJ19" s="180">
        <f>Jul!F22</f>
        <v>0</v>
      </c>
      <c r="GK19" s="181">
        <f>Jul!G22</f>
        <v>0</v>
      </c>
      <c r="GL19" s="181">
        <f>Jul!H22</f>
        <v>0</v>
      </c>
      <c r="GM19" s="182">
        <f>Jul!I22</f>
        <v>0</v>
      </c>
      <c r="GN19" s="182">
        <f>Jul!J22</f>
        <v>0</v>
      </c>
      <c r="GO19" s="181">
        <f>Jul!K22</f>
        <v>0</v>
      </c>
      <c r="GP19" s="181">
        <f>Jul!L22</f>
        <v>0</v>
      </c>
      <c r="GQ19" s="181">
        <f>Jul!M22</f>
        <v>0</v>
      </c>
      <c r="GR19" s="181">
        <f>Jul!N22</f>
        <v>0</v>
      </c>
      <c r="GS19" s="181">
        <f>Jul!O22</f>
        <v>0</v>
      </c>
      <c r="GT19" s="182">
        <f>Jul!P22</f>
        <v>0</v>
      </c>
      <c r="GU19" s="182">
        <f>Jul!Q22</f>
        <v>0</v>
      </c>
      <c r="GV19" s="181">
        <f>Jul!R22</f>
        <v>0</v>
      </c>
      <c r="GW19" s="181">
        <f>Jul!S22</f>
        <v>0</v>
      </c>
      <c r="GX19" s="181">
        <f>Jul!T22</f>
        <v>0</v>
      </c>
      <c r="GY19" s="181">
        <f>Jul!U22</f>
        <v>0</v>
      </c>
      <c r="GZ19" s="181">
        <f>Jul!V22</f>
        <v>0</v>
      </c>
      <c r="HA19" s="182">
        <f>Jul!W22</f>
        <v>0</v>
      </c>
      <c r="HB19" s="182">
        <f>Jul!X22</f>
        <v>0</v>
      </c>
      <c r="HC19" s="181">
        <f>Jul!Y22</f>
        <v>0</v>
      </c>
      <c r="HD19" s="181">
        <f>Jul!Z22</f>
        <v>0</v>
      </c>
      <c r="HE19" s="181">
        <f>Jul!AA22</f>
        <v>0</v>
      </c>
      <c r="HF19" s="181">
        <f>Jul!AB22</f>
        <v>0</v>
      </c>
      <c r="HG19" s="181">
        <f>Jul!AC22</f>
        <v>0</v>
      </c>
      <c r="HH19" s="182">
        <f>Jul!AD22</f>
        <v>0</v>
      </c>
      <c r="HI19" s="182">
        <f>Jul!AE22</f>
        <v>0</v>
      </c>
      <c r="HJ19" s="181">
        <f>Jul!AF22</f>
        <v>0</v>
      </c>
      <c r="HK19" s="181">
        <f>Jul!AG22</f>
        <v>0</v>
      </c>
      <c r="HL19" s="181">
        <f>Jul!AH22</f>
        <v>0</v>
      </c>
      <c r="HM19" s="181">
        <f>Jul!AI22</f>
        <v>0</v>
      </c>
      <c r="HN19" s="183">
        <f>Jul!AJ22</f>
        <v>0</v>
      </c>
      <c r="HO19" s="184">
        <f>Aug!F22</f>
        <v>0</v>
      </c>
      <c r="HP19" s="182">
        <f>Aug!G22</f>
        <v>0</v>
      </c>
      <c r="HQ19" s="181">
        <f>Aug!H22</f>
        <v>0</v>
      </c>
      <c r="HR19" s="181">
        <f>Aug!I22</f>
        <v>0</v>
      </c>
      <c r="HS19" s="181">
        <f>Aug!J22</f>
        <v>0</v>
      </c>
      <c r="HT19" s="181">
        <f>Aug!K22</f>
        <v>0</v>
      </c>
      <c r="HU19" s="181">
        <f>Aug!L22</f>
        <v>0</v>
      </c>
      <c r="HV19" s="182">
        <f>Aug!M22</f>
        <v>0</v>
      </c>
      <c r="HW19" s="182">
        <f>Aug!N22</f>
        <v>0</v>
      </c>
      <c r="HX19" s="181">
        <f>Aug!O22</f>
        <v>0</v>
      </c>
      <c r="HY19" s="181">
        <f>Aug!P22</f>
        <v>0</v>
      </c>
      <c r="HZ19" s="181">
        <f>Aug!Q22</f>
        <v>0</v>
      </c>
      <c r="IA19" s="181">
        <f>Aug!R22</f>
        <v>0</v>
      </c>
      <c r="IB19" s="181">
        <f>Aug!S22</f>
        <v>0</v>
      </c>
      <c r="IC19" s="182">
        <f>Aug!T22</f>
        <v>0</v>
      </c>
      <c r="ID19" s="182">
        <f>Aug!U22</f>
        <v>0</v>
      </c>
      <c r="IE19" s="181">
        <f>Aug!V22</f>
        <v>0</v>
      </c>
      <c r="IF19" s="181">
        <f>Aug!W22</f>
        <v>0</v>
      </c>
      <c r="IG19" s="181">
        <f>Aug!X22</f>
        <v>0</v>
      </c>
      <c r="IH19" s="181">
        <f>Aug!Y22</f>
        <v>0</v>
      </c>
      <c r="II19" s="181">
        <f>Aug!Z22</f>
        <v>0</v>
      </c>
      <c r="IJ19" s="182">
        <f>Aug!AA22</f>
        <v>0</v>
      </c>
      <c r="IK19" s="182">
        <f>Aug!AB22</f>
        <v>0</v>
      </c>
      <c r="IL19" s="181">
        <f>Aug!AC22</f>
        <v>0</v>
      </c>
      <c r="IM19" s="181">
        <f>Aug!AD22</f>
        <v>0</v>
      </c>
      <c r="IN19" s="181">
        <f>Aug!AE22</f>
        <v>0</v>
      </c>
      <c r="IO19" s="181">
        <f>Aug!AF22</f>
        <v>0</v>
      </c>
      <c r="IP19" s="181">
        <f>Aug!AG22</f>
        <v>0</v>
      </c>
      <c r="IQ19" s="182">
        <f>Aug!AH22</f>
        <v>0</v>
      </c>
      <c r="IR19" s="182">
        <f>Aug!AI22</f>
        <v>0</v>
      </c>
      <c r="IS19" s="183">
        <f>Aug!AJ22</f>
        <v>0</v>
      </c>
      <c r="IT19" s="180">
        <f>Sep!F22</f>
        <v>0</v>
      </c>
      <c r="IU19" s="181">
        <f>Sep!G22</f>
        <v>0</v>
      </c>
      <c r="IV19" s="181">
        <f>Sep!H22</f>
        <v>0</v>
      </c>
      <c r="IW19" s="181">
        <f>Sep!I22</f>
        <v>0</v>
      </c>
      <c r="IX19" s="182">
        <f>Sep!J22</f>
        <v>0</v>
      </c>
      <c r="IY19" s="182">
        <f>Sep!K22</f>
        <v>0</v>
      </c>
      <c r="IZ19" s="181">
        <f>Sep!L22</f>
        <v>0</v>
      </c>
      <c r="JA19" s="181">
        <f>Sep!M22</f>
        <v>0</v>
      </c>
      <c r="JB19" s="181">
        <f>Sep!N22</f>
        <v>0</v>
      </c>
      <c r="JC19" s="181">
        <f>Sep!O22</f>
        <v>0</v>
      </c>
      <c r="JD19" s="181">
        <f>Sep!P22</f>
        <v>0</v>
      </c>
      <c r="JE19" s="182">
        <f>Sep!Q22</f>
        <v>0</v>
      </c>
      <c r="JF19" s="182">
        <f>Sep!R22</f>
        <v>0</v>
      </c>
      <c r="JG19" s="181">
        <f>Sep!S22</f>
        <v>0</v>
      </c>
      <c r="JH19" s="181">
        <f>Sep!T22</f>
        <v>0</v>
      </c>
      <c r="JI19" s="181">
        <f>Sep!U22</f>
        <v>0</v>
      </c>
      <c r="JJ19" s="181">
        <f>Sep!V22</f>
        <v>0</v>
      </c>
      <c r="JK19" s="181">
        <f>Sep!W22</f>
        <v>0</v>
      </c>
      <c r="JL19" s="182">
        <f>Sep!X22</f>
        <v>0</v>
      </c>
      <c r="JM19" s="182">
        <f>Sep!Y22</f>
        <v>0</v>
      </c>
      <c r="JN19" s="181">
        <f>Sep!Z22</f>
        <v>0</v>
      </c>
      <c r="JO19" s="181">
        <f>Sep!AA22</f>
        <v>0</v>
      </c>
      <c r="JP19" s="181">
        <f>Sep!AB22</f>
        <v>0</v>
      </c>
      <c r="JQ19" s="181">
        <f>Sep!AC22</f>
        <v>0</v>
      </c>
      <c r="JR19" s="181">
        <f>Sep!AD22</f>
        <v>0</v>
      </c>
      <c r="JS19" s="182">
        <f>Sep!AE22</f>
        <v>0</v>
      </c>
      <c r="JT19" s="182">
        <f>Sep!AF22</f>
        <v>0</v>
      </c>
      <c r="JU19" s="181">
        <f>Sep!AG22</f>
        <v>0</v>
      </c>
      <c r="JV19" s="181">
        <f>Sep!AH22</f>
        <v>0</v>
      </c>
      <c r="JW19" s="183">
        <f>Sep!AI22</f>
        <v>0</v>
      </c>
      <c r="JX19" s="180">
        <f>Oct!F22</f>
        <v>0</v>
      </c>
      <c r="JY19" s="181">
        <f>Oct!G22</f>
        <v>0</v>
      </c>
      <c r="JZ19" s="182">
        <f>Oct!H22</f>
        <v>0</v>
      </c>
      <c r="KA19" s="182">
        <f>Oct!I22</f>
        <v>0</v>
      </c>
      <c r="KB19" s="181">
        <f>Oct!J22</f>
        <v>0</v>
      </c>
      <c r="KC19" s="181">
        <f>Oct!K22</f>
        <v>0</v>
      </c>
      <c r="KD19" s="181">
        <f>Oct!L22</f>
        <v>0</v>
      </c>
      <c r="KE19" s="181">
        <f>Oct!M22</f>
        <v>0</v>
      </c>
      <c r="KF19" s="181">
        <f>Oct!N22</f>
        <v>0</v>
      </c>
      <c r="KG19" s="182">
        <f>Oct!O22</f>
        <v>0</v>
      </c>
      <c r="KH19" s="182">
        <f>Oct!P22</f>
        <v>0</v>
      </c>
      <c r="KI19" s="181">
        <f>Oct!Q22</f>
        <v>0</v>
      </c>
      <c r="KJ19" s="181">
        <f>Oct!R22</f>
        <v>0</v>
      </c>
      <c r="KK19" s="181">
        <f>Oct!S22</f>
        <v>0</v>
      </c>
      <c r="KL19" s="181">
        <f>Oct!T22</f>
        <v>0</v>
      </c>
      <c r="KM19" s="181">
        <f>Oct!U22</f>
        <v>0</v>
      </c>
      <c r="KN19" s="182">
        <f>Oct!V22</f>
        <v>0</v>
      </c>
      <c r="KO19" s="182">
        <f>Oct!W22</f>
        <v>0</v>
      </c>
      <c r="KP19" s="181">
        <f>Oct!X22</f>
        <v>0</v>
      </c>
      <c r="KQ19" s="181">
        <f>Oct!Y22</f>
        <v>0</v>
      </c>
      <c r="KR19" s="181">
        <f>Oct!Z22</f>
        <v>0</v>
      </c>
      <c r="KS19" s="181">
        <f>Oct!AA22</f>
        <v>0</v>
      </c>
      <c r="KT19" s="181">
        <f>Oct!AB22</f>
        <v>0</v>
      </c>
      <c r="KU19" s="182">
        <f>Oct!AC22</f>
        <v>0</v>
      </c>
      <c r="KV19" s="182">
        <f>Oct!AD22</f>
        <v>0</v>
      </c>
      <c r="KW19" s="181">
        <f>Oct!AE22</f>
        <v>0</v>
      </c>
      <c r="KX19" s="181">
        <f>Oct!AF22</f>
        <v>0</v>
      </c>
      <c r="KY19" s="181">
        <f>Oct!AG22</f>
        <v>0</v>
      </c>
      <c r="KZ19" s="181">
        <f>Oct!AH22</f>
        <v>0</v>
      </c>
      <c r="LA19" s="181">
        <f>Oct!AI22</f>
        <v>0</v>
      </c>
      <c r="LB19" s="185">
        <f>Oct!AJ22</f>
        <v>0</v>
      </c>
      <c r="LC19" s="184">
        <f>Nov!F22</f>
        <v>0</v>
      </c>
      <c r="LD19" s="181">
        <f>Nov!G22</f>
        <v>0</v>
      </c>
      <c r="LE19" s="181">
        <f>Nov!H22</f>
        <v>0</v>
      </c>
      <c r="LF19" s="181">
        <f>Nov!I22</f>
        <v>0</v>
      </c>
      <c r="LG19" s="181">
        <f>Nov!J22</f>
        <v>0</v>
      </c>
      <c r="LH19" s="181">
        <f>Nov!K22</f>
        <v>0</v>
      </c>
      <c r="LI19" s="182">
        <f>Nov!L22</f>
        <v>0</v>
      </c>
      <c r="LJ19" s="182">
        <f>Nov!M22</f>
        <v>0</v>
      </c>
      <c r="LK19" s="181">
        <f>Nov!N22</f>
        <v>0</v>
      </c>
      <c r="LL19" s="181">
        <f>Nov!O22</f>
        <v>0</v>
      </c>
      <c r="LM19" s="181">
        <f>Nov!P22</f>
        <v>0</v>
      </c>
      <c r="LN19" s="181">
        <f>Nov!Q22</f>
        <v>0</v>
      </c>
      <c r="LO19" s="181">
        <f>Nov!R22</f>
        <v>0</v>
      </c>
      <c r="LP19" s="182">
        <f>Nov!S22</f>
        <v>0</v>
      </c>
      <c r="LQ19" s="182">
        <f>Nov!T22</f>
        <v>0</v>
      </c>
      <c r="LR19" s="181">
        <f>Nov!U22</f>
        <v>0</v>
      </c>
      <c r="LS19" s="181">
        <f>Nov!V22</f>
        <v>0</v>
      </c>
      <c r="LT19" s="181">
        <f>Nov!W22</f>
        <v>0</v>
      </c>
      <c r="LU19" s="181">
        <f>Nov!X22</f>
        <v>0</v>
      </c>
      <c r="LV19" s="181">
        <f>Nov!Y22</f>
        <v>0</v>
      </c>
      <c r="LW19" s="182">
        <f>Nov!Z22</f>
        <v>0</v>
      </c>
      <c r="LX19" s="182">
        <f>Nov!AA22</f>
        <v>0</v>
      </c>
      <c r="LY19" s="181">
        <f>Nov!AB22</f>
        <v>0</v>
      </c>
      <c r="LZ19" s="181">
        <f>Nov!AC22</f>
        <v>0</v>
      </c>
      <c r="MA19" s="181">
        <f>Nov!AD22</f>
        <v>0</v>
      </c>
      <c r="MB19" s="181">
        <f>Nov!AE22</f>
        <v>0</v>
      </c>
      <c r="MC19" s="181">
        <f>Nov!AF22</f>
        <v>0</v>
      </c>
      <c r="MD19" s="182">
        <f>Nov!AG22</f>
        <v>0</v>
      </c>
      <c r="ME19" s="182">
        <f>Nov!AH22</f>
        <v>0</v>
      </c>
      <c r="MF19" s="183">
        <f>Nov!AI22</f>
        <v>0</v>
      </c>
      <c r="MG19" s="180">
        <f>Dec!F22</f>
        <v>0</v>
      </c>
      <c r="MH19" s="181">
        <f>Dec!G22</f>
        <v>0</v>
      </c>
      <c r="MI19" s="181">
        <f>Dec!H22</f>
        <v>0</v>
      </c>
      <c r="MJ19" s="181">
        <f>Dec!I22</f>
        <v>0</v>
      </c>
      <c r="MK19" s="182">
        <f>Dec!J22</f>
        <v>0</v>
      </c>
      <c r="ML19" s="182">
        <f>Dec!K22</f>
        <v>0</v>
      </c>
      <c r="MM19" s="181">
        <f>Dec!L22</f>
        <v>0</v>
      </c>
      <c r="MN19" s="181">
        <f>Dec!M22</f>
        <v>0</v>
      </c>
      <c r="MO19" s="181">
        <f>Dec!N22</f>
        <v>0</v>
      </c>
      <c r="MP19" s="181">
        <f>Dec!O22</f>
        <v>0</v>
      </c>
      <c r="MQ19" s="181">
        <f>Dec!P22</f>
        <v>0</v>
      </c>
      <c r="MR19" s="182">
        <f>Dec!Q22</f>
        <v>0</v>
      </c>
      <c r="MS19" s="182">
        <f>Dec!R22</f>
        <v>0</v>
      </c>
      <c r="MT19" s="181">
        <f>Dec!S22</f>
        <v>0</v>
      </c>
      <c r="MU19" s="181">
        <f>Dec!T22</f>
        <v>0</v>
      </c>
      <c r="MV19" s="181">
        <f>Dec!U22</f>
        <v>0</v>
      </c>
      <c r="MW19" s="181">
        <f>Dec!V22</f>
        <v>0</v>
      </c>
      <c r="MX19" s="181">
        <f>Dec!W22</f>
        <v>0</v>
      </c>
      <c r="MY19" s="182">
        <f>Dec!X22</f>
        <v>0</v>
      </c>
      <c r="MZ19" s="182">
        <f>Dec!Y22</f>
        <v>0</v>
      </c>
      <c r="NA19" s="181">
        <f>Dec!Z22</f>
        <v>0</v>
      </c>
      <c r="NB19" s="181">
        <f>Dec!AA22</f>
        <v>0</v>
      </c>
      <c r="NC19" s="181">
        <f>Dec!AB22</f>
        <v>0</v>
      </c>
      <c r="ND19" s="181">
        <f>Dec!AC22</f>
        <v>0</v>
      </c>
      <c r="NE19" s="181">
        <f>Dec!AD22</f>
        <v>0</v>
      </c>
      <c r="NF19" s="182">
        <f>Dec!AE22</f>
        <v>0</v>
      </c>
      <c r="NG19" s="182">
        <f>Dec!AF22</f>
        <v>0</v>
      </c>
      <c r="NH19" s="181">
        <f>Dec!AG22</f>
        <v>0</v>
      </c>
      <c r="NI19" s="181">
        <f>Dec!AH22</f>
        <v>0</v>
      </c>
      <c r="NJ19" s="181">
        <f>Dec!AI22</f>
        <v>0</v>
      </c>
      <c r="NK19" s="183">
        <f>Dec!AJ22</f>
        <v>0</v>
      </c>
    </row>
    <row r="20" spans="5:375" ht="12" customHeight="1" x14ac:dyDescent="0.35">
      <c r="E20" s="192" t="str">
        <f>Inputs!E39</f>
        <v>Employee 13</v>
      </c>
      <c r="F20" s="193">
        <f>Inputs!F39</f>
        <v>25</v>
      </c>
      <c r="G20" s="194">
        <f>'Team Summary'!G20</f>
        <v>0</v>
      </c>
      <c r="H20" s="194">
        <f>'Team Summary'!H20</f>
        <v>0</v>
      </c>
      <c r="I20" s="195">
        <f t="shared" si="219"/>
        <v>25</v>
      </c>
      <c r="J20" s="180">
        <f>Jan!F23</f>
        <v>0</v>
      </c>
      <c r="K20" s="181">
        <f>Jan!G23</f>
        <v>0</v>
      </c>
      <c r="L20" s="181">
        <f>Jan!H23</f>
        <v>0</v>
      </c>
      <c r="M20" s="182">
        <f>Jan!I23</f>
        <v>0</v>
      </c>
      <c r="N20" s="182">
        <f>Jan!J23</f>
        <v>0</v>
      </c>
      <c r="O20" s="181">
        <f>Jan!K23</f>
        <v>0</v>
      </c>
      <c r="P20" s="181">
        <f>Jan!L23</f>
        <v>0</v>
      </c>
      <c r="Q20" s="181">
        <f>Jan!M23</f>
        <v>0</v>
      </c>
      <c r="R20" s="181">
        <f>Jan!N23</f>
        <v>0</v>
      </c>
      <c r="S20" s="181">
        <f>Jan!O23</f>
        <v>0</v>
      </c>
      <c r="T20" s="182">
        <f>Jan!P23</f>
        <v>0</v>
      </c>
      <c r="U20" s="182">
        <f>Jan!Q23</f>
        <v>0</v>
      </c>
      <c r="V20" s="181">
        <f>Jan!R23</f>
        <v>0</v>
      </c>
      <c r="W20" s="181">
        <f>Jan!S23</f>
        <v>0</v>
      </c>
      <c r="X20" s="181">
        <f>Jan!T23</f>
        <v>0</v>
      </c>
      <c r="Y20" s="181">
        <f>Jan!U23</f>
        <v>0</v>
      </c>
      <c r="Z20" s="181">
        <f>Jan!V23</f>
        <v>0</v>
      </c>
      <c r="AA20" s="182">
        <f>Jan!W23</f>
        <v>0</v>
      </c>
      <c r="AB20" s="182">
        <f>Jan!X23</f>
        <v>0</v>
      </c>
      <c r="AC20" s="181">
        <f>Jan!Y23</f>
        <v>0</v>
      </c>
      <c r="AD20" s="181">
        <f>Jan!Z23</f>
        <v>0</v>
      </c>
      <c r="AE20" s="181">
        <f>Jan!AA23</f>
        <v>0</v>
      </c>
      <c r="AF20" s="181">
        <f>Jan!AB23</f>
        <v>0</v>
      </c>
      <c r="AG20" s="181">
        <f>Jan!AC23</f>
        <v>0</v>
      </c>
      <c r="AH20" s="182">
        <f>Jan!AD23</f>
        <v>0</v>
      </c>
      <c r="AI20" s="182">
        <f>Jan!AE23</f>
        <v>0</v>
      </c>
      <c r="AJ20" s="181">
        <f>Jan!AF23</f>
        <v>0</v>
      </c>
      <c r="AK20" s="181">
        <f>Jan!AG23</f>
        <v>0</v>
      </c>
      <c r="AL20" s="181">
        <f>Jan!AH23</f>
        <v>0</v>
      </c>
      <c r="AM20" s="181">
        <f>Jan!AI23</f>
        <v>0</v>
      </c>
      <c r="AN20" s="183">
        <f>Jan!AJ23</f>
        <v>0</v>
      </c>
      <c r="AO20" s="184">
        <f>Feb!F23</f>
        <v>0</v>
      </c>
      <c r="AP20" s="182">
        <f>Feb!G23</f>
        <v>0</v>
      </c>
      <c r="AQ20" s="181">
        <f>Feb!H23</f>
        <v>0</v>
      </c>
      <c r="AR20" s="181">
        <f>Feb!I23</f>
        <v>0</v>
      </c>
      <c r="AS20" s="181">
        <f>Feb!J23</f>
        <v>0</v>
      </c>
      <c r="AT20" s="181">
        <f>Feb!K23</f>
        <v>0</v>
      </c>
      <c r="AU20" s="181">
        <f>Feb!L23</f>
        <v>0</v>
      </c>
      <c r="AV20" s="182">
        <f>Feb!M23</f>
        <v>0</v>
      </c>
      <c r="AW20" s="182">
        <f>Feb!N23</f>
        <v>0</v>
      </c>
      <c r="AX20" s="181">
        <f>Feb!O23</f>
        <v>0</v>
      </c>
      <c r="AY20" s="181">
        <f>Feb!P23</f>
        <v>0</v>
      </c>
      <c r="AZ20" s="181">
        <f>Feb!Q23</f>
        <v>0</v>
      </c>
      <c r="BA20" s="181">
        <f>Feb!R23</f>
        <v>0</v>
      </c>
      <c r="BB20" s="181">
        <f>Feb!S23</f>
        <v>0</v>
      </c>
      <c r="BC20" s="182">
        <f>Feb!T23</f>
        <v>0</v>
      </c>
      <c r="BD20" s="182">
        <f>Feb!U23</f>
        <v>0</v>
      </c>
      <c r="BE20" s="181">
        <f>Feb!V23</f>
        <v>0</v>
      </c>
      <c r="BF20" s="181">
        <f>Feb!W23</f>
        <v>0</v>
      </c>
      <c r="BG20" s="181">
        <f>Feb!X23</f>
        <v>0</v>
      </c>
      <c r="BH20" s="181">
        <f>Feb!Y23</f>
        <v>0</v>
      </c>
      <c r="BI20" s="181">
        <f>Feb!Z23</f>
        <v>0</v>
      </c>
      <c r="BJ20" s="182">
        <f>Feb!AA23</f>
        <v>0</v>
      </c>
      <c r="BK20" s="182">
        <f>Feb!AB23</f>
        <v>0</v>
      </c>
      <c r="BL20" s="181">
        <f>Feb!AC23</f>
        <v>0</v>
      </c>
      <c r="BM20" s="181">
        <f>Feb!AD23</f>
        <v>0</v>
      </c>
      <c r="BN20" s="181">
        <f>Feb!AE23</f>
        <v>0</v>
      </c>
      <c r="BO20" s="181">
        <f>Feb!AF23</f>
        <v>0</v>
      </c>
      <c r="BP20" s="181">
        <f>Feb!AG23</f>
        <v>0</v>
      </c>
      <c r="BQ20" s="185">
        <f>Feb!AH23</f>
        <v>0</v>
      </c>
      <c r="BR20" s="184">
        <f>Mar!F23</f>
        <v>0</v>
      </c>
      <c r="BS20" s="181">
        <f>Mar!G23</f>
        <v>0</v>
      </c>
      <c r="BT20" s="181">
        <f>Mar!H23</f>
        <v>0</v>
      </c>
      <c r="BU20" s="181">
        <f>Mar!I23</f>
        <v>0</v>
      </c>
      <c r="BV20" s="181">
        <f>Mar!J23</f>
        <v>0</v>
      </c>
      <c r="BW20" s="181">
        <f>Mar!K23</f>
        <v>0</v>
      </c>
      <c r="BX20" s="182">
        <f>Mar!L23</f>
        <v>0</v>
      </c>
      <c r="BY20" s="182">
        <f>Mar!M23</f>
        <v>0</v>
      </c>
      <c r="BZ20" s="181">
        <f>Mar!N23</f>
        <v>0</v>
      </c>
      <c r="CA20" s="181">
        <f>Mar!O23</f>
        <v>0</v>
      </c>
      <c r="CB20" s="181">
        <f>Mar!P23</f>
        <v>0</v>
      </c>
      <c r="CC20" s="181">
        <f>Mar!Q23</f>
        <v>0</v>
      </c>
      <c r="CD20" s="181">
        <f>Mar!R23</f>
        <v>0</v>
      </c>
      <c r="CE20" s="182">
        <f>Mar!S23</f>
        <v>0</v>
      </c>
      <c r="CF20" s="182">
        <f>Mar!T23</f>
        <v>0</v>
      </c>
      <c r="CG20" s="181">
        <f>Mar!U23</f>
        <v>0</v>
      </c>
      <c r="CH20" s="181">
        <f>Mar!V23</f>
        <v>0</v>
      </c>
      <c r="CI20" s="181">
        <f>Mar!W23</f>
        <v>0</v>
      </c>
      <c r="CJ20" s="181">
        <f>Mar!X23</f>
        <v>0</v>
      </c>
      <c r="CK20" s="181">
        <f>Mar!Y23</f>
        <v>0</v>
      </c>
      <c r="CL20" s="182">
        <f>Mar!Z23</f>
        <v>0</v>
      </c>
      <c r="CM20" s="182">
        <f>Mar!AA23</f>
        <v>0</v>
      </c>
      <c r="CN20" s="181">
        <f>Mar!AB23</f>
        <v>0</v>
      </c>
      <c r="CO20" s="181">
        <f>Mar!AC23</f>
        <v>0</v>
      </c>
      <c r="CP20" s="181">
        <f>Mar!AD23</f>
        <v>0</v>
      </c>
      <c r="CQ20" s="181">
        <f>Mar!AE23</f>
        <v>0</v>
      </c>
      <c r="CR20" s="181">
        <f>Mar!AF23</f>
        <v>0</v>
      </c>
      <c r="CS20" s="182">
        <f>Mar!AG23</f>
        <v>0</v>
      </c>
      <c r="CT20" s="182">
        <f>Mar!AH23</f>
        <v>0</v>
      </c>
      <c r="CU20" s="181">
        <f>Mar!AI23</f>
        <v>0</v>
      </c>
      <c r="CV20" s="183">
        <f>Mar!AJ23</f>
        <v>0</v>
      </c>
      <c r="CW20" s="180">
        <f>Apr!F23</f>
        <v>0</v>
      </c>
      <c r="CX20" s="181">
        <f>Apr!G23</f>
        <v>0</v>
      </c>
      <c r="CY20" s="181">
        <f>Apr!H23</f>
        <v>0</v>
      </c>
      <c r="CZ20" s="182">
        <f>Apr!I23</f>
        <v>0</v>
      </c>
      <c r="DA20" s="182">
        <f>Apr!J23</f>
        <v>0</v>
      </c>
      <c r="DB20" s="181">
        <f>Apr!K23</f>
        <v>0</v>
      </c>
      <c r="DC20" s="181">
        <f>Apr!L23</f>
        <v>0</v>
      </c>
      <c r="DD20" s="181">
        <f>Apr!M23</f>
        <v>0</v>
      </c>
      <c r="DE20" s="181">
        <f>Apr!N23</f>
        <v>0</v>
      </c>
      <c r="DF20" s="181">
        <f>Apr!O23</f>
        <v>0</v>
      </c>
      <c r="DG20" s="182">
        <f>Apr!P23</f>
        <v>0</v>
      </c>
      <c r="DH20" s="182">
        <f>Apr!Q23</f>
        <v>0</v>
      </c>
      <c r="DI20" s="181">
        <f>Apr!R23</f>
        <v>0</v>
      </c>
      <c r="DJ20" s="181">
        <f>Apr!S23</f>
        <v>0</v>
      </c>
      <c r="DK20" s="181">
        <f>Apr!T23</f>
        <v>0</v>
      </c>
      <c r="DL20" s="181">
        <f>Apr!U23</f>
        <v>0</v>
      </c>
      <c r="DM20" s="181">
        <f>Apr!V23</f>
        <v>0</v>
      </c>
      <c r="DN20" s="182">
        <f>Apr!W23</f>
        <v>0</v>
      </c>
      <c r="DO20" s="182">
        <f>Apr!X23</f>
        <v>0</v>
      </c>
      <c r="DP20" s="181">
        <f>Apr!Y23</f>
        <v>0</v>
      </c>
      <c r="DQ20" s="181">
        <f>Apr!Z23</f>
        <v>0</v>
      </c>
      <c r="DR20" s="181">
        <f>Apr!AA23</f>
        <v>0</v>
      </c>
      <c r="DS20" s="181">
        <f>Apr!AB23</f>
        <v>0</v>
      </c>
      <c r="DT20" s="181">
        <f>Apr!AC23</f>
        <v>0</v>
      </c>
      <c r="DU20" s="182">
        <f>Apr!AD23</f>
        <v>0</v>
      </c>
      <c r="DV20" s="182">
        <f>Apr!AE23</f>
        <v>0</v>
      </c>
      <c r="DW20" s="181">
        <f>Apr!AF23</f>
        <v>0</v>
      </c>
      <c r="DX20" s="181">
        <f>Apr!AG23</f>
        <v>0</v>
      </c>
      <c r="DY20" s="181">
        <f>Apr!AH23</f>
        <v>0</v>
      </c>
      <c r="DZ20" s="183">
        <f>Apr!AI23</f>
        <v>0</v>
      </c>
      <c r="EA20" s="180">
        <f>May!F23</f>
        <v>0</v>
      </c>
      <c r="EB20" s="182">
        <f>May!G23</f>
        <v>0</v>
      </c>
      <c r="EC20" s="182">
        <f>May!H23</f>
        <v>0</v>
      </c>
      <c r="ED20" s="181">
        <f>May!I23</f>
        <v>0</v>
      </c>
      <c r="EE20" s="181">
        <f>May!J23</f>
        <v>0</v>
      </c>
      <c r="EF20" s="181">
        <f>May!K23</f>
        <v>0</v>
      </c>
      <c r="EG20" s="181">
        <f>May!L23</f>
        <v>0</v>
      </c>
      <c r="EH20" s="181">
        <f>May!M23</f>
        <v>0</v>
      </c>
      <c r="EI20" s="182">
        <f>May!N23</f>
        <v>0</v>
      </c>
      <c r="EJ20" s="182">
        <f>May!O23</f>
        <v>0</v>
      </c>
      <c r="EK20" s="181">
        <f>May!P23</f>
        <v>0</v>
      </c>
      <c r="EL20" s="181">
        <f>May!Q23</f>
        <v>0</v>
      </c>
      <c r="EM20" s="181">
        <f>May!R23</f>
        <v>0</v>
      </c>
      <c r="EN20" s="181">
        <f>May!S23</f>
        <v>0</v>
      </c>
      <c r="EO20" s="181">
        <f>May!T23</f>
        <v>0</v>
      </c>
      <c r="EP20" s="182">
        <f>May!U23</f>
        <v>0</v>
      </c>
      <c r="EQ20" s="182">
        <f>May!V23</f>
        <v>0</v>
      </c>
      <c r="ER20" s="181">
        <f>May!W23</f>
        <v>0</v>
      </c>
      <c r="ES20" s="181">
        <f>May!X23</f>
        <v>0</v>
      </c>
      <c r="ET20" s="181">
        <f>May!Y23</f>
        <v>0</v>
      </c>
      <c r="EU20" s="181">
        <f>May!Z23</f>
        <v>0</v>
      </c>
      <c r="EV20" s="181">
        <f>May!AA23</f>
        <v>0</v>
      </c>
      <c r="EW20" s="182">
        <f>May!AB23</f>
        <v>0</v>
      </c>
      <c r="EX20" s="182">
        <f>May!AC23</f>
        <v>0</v>
      </c>
      <c r="EY20" s="181">
        <f>May!AD23</f>
        <v>0</v>
      </c>
      <c r="EZ20" s="181">
        <f>May!AE23</f>
        <v>0</v>
      </c>
      <c r="FA20" s="181">
        <f>May!AF23</f>
        <v>0</v>
      </c>
      <c r="FB20" s="181">
        <f>May!AG23</f>
        <v>0</v>
      </c>
      <c r="FC20" s="181">
        <f>May!AH23</f>
        <v>0</v>
      </c>
      <c r="FD20" s="182">
        <f>May!AI23</f>
        <v>0</v>
      </c>
      <c r="FE20" s="185">
        <f>May!AJ23</f>
        <v>0</v>
      </c>
      <c r="FF20" s="180">
        <f>Jun!F23</f>
        <v>0</v>
      </c>
      <c r="FG20" s="181">
        <f>Jun!G23</f>
        <v>0</v>
      </c>
      <c r="FH20" s="181">
        <f>Jun!H23</f>
        <v>0</v>
      </c>
      <c r="FI20" s="181">
        <f>Jun!I23</f>
        <v>0</v>
      </c>
      <c r="FJ20" s="181">
        <f>Jun!J23</f>
        <v>0</v>
      </c>
      <c r="FK20" s="182">
        <f>Jun!K23</f>
        <v>0</v>
      </c>
      <c r="FL20" s="182">
        <f>Jun!L23</f>
        <v>0</v>
      </c>
      <c r="FM20" s="181">
        <f>Jun!M23</f>
        <v>0</v>
      </c>
      <c r="FN20" s="181">
        <f>Jun!N23</f>
        <v>0</v>
      </c>
      <c r="FO20" s="181">
        <f>Jun!O23</f>
        <v>0</v>
      </c>
      <c r="FP20" s="181">
        <f>Jun!P23</f>
        <v>0</v>
      </c>
      <c r="FQ20" s="181">
        <f>Jun!Q23</f>
        <v>0</v>
      </c>
      <c r="FR20" s="182">
        <f>Jun!R23</f>
        <v>0</v>
      </c>
      <c r="FS20" s="182">
        <f>Jun!S23</f>
        <v>0</v>
      </c>
      <c r="FT20" s="181">
        <f>Jun!T23</f>
        <v>0</v>
      </c>
      <c r="FU20" s="181">
        <f>Jun!U23</f>
        <v>0</v>
      </c>
      <c r="FV20" s="181">
        <f>Jun!V23</f>
        <v>0</v>
      </c>
      <c r="FW20" s="181">
        <f>Jun!W23</f>
        <v>0</v>
      </c>
      <c r="FX20" s="181">
        <f>Jun!X23</f>
        <v>0</v>
      </c>
      <c r="FY20" s="182">
        <f>Jun!Y23</f>
        <v>0</v>
      </c>
      <c r="FZ20" s="182">
        <f>Jun!Z23</f>
        <v>0</v>
      </c>
      <c r="GA20" s="181">
        <f>Jun!AA23</f>
        <v>0</v>
      </c>
      <c r="GB20" s="181">
        <f>Jun!AB23</f>
        <v>0</v>
      </c>
      <c r="GC20" s="181">
        <f>Jun!AC23</f>
        <v>0</v>
      </c>
      <c r="GD20" s="181">
        <f>Jun!AD23</f>
        <v>0</v>
      </c>
      <c r="GE20" s="181">
        <f>Jun!AE23</f>
        <v>0</v>
      </c>
      <c r="GF20" s="182">
        <f>Jun!AF23</f>
        <v>0</v>
      </c>
      <c r="GG20" s="182">
        <f>Jun!AG23</f>
        <v>0</v>
      </c>
      <c r="GH20" s="181">
        <f>Jun!AH23</f>
        <v>0</v>
      </c>
      <c r="GI20" s="183">
        <f>Jun!AI23</f>
        <v>0</v>
      </c>
      <c r="GJ20" s="180">
        <f>Jul!F23</f>
        <v>0</v>
      </c>
      <c r="GK20" s="181">
        <f>Jul!G23</f>
        <v>0</v>
      </c>
      <c r="GL20" s="181">
        <f>Jul!H23</f>
        <v>0</v>
      </c>
      <c r="GM20" s="182">
        <f>Jul!I23</f>
        <v>0</v>
      </c>
      <c r="GN20" s="182">
        <f>Jul!J23</f>
        <v>0</v>
      </c>
      <c r="GO20" s="181">
        <f>Jul!K23</f>
        <v>0</v>
      </c>
      <c r="GP20" s="181">
        <f>Jul!L23</f>
        <v>0</v>
      </c>
      <c r="GQ20" s="181">
        <f>Jul!M23</f>
        <v>0</v>
      </c>
      <c r="GR20" s="181">
        <f>Jul!N23</f>
        <v>0</v>
      </c>
      <c r="GS20" s="181">
        <f>Jul!O23</f>
        <v>0</v>
      </c>
      <c r="GT20" s="182">
        <f>Jul!P23</f>
        <v>0</v>
      </c>
      <c r="GU20" s="182">
        <f>Jul!Q23</f>
        <v>0</v>
      </c>
      <c r="GV20" s="181">
        <f>Jul!R23</f>
        <v>0</v>
      </c>
      <c r="GW20" s="181">
        <f>Jul!S23</f>
        <v>0</v>
      </c>
      <c r="GX20" s="181">
        <f>Jul!T23</f>
        <v>0</v>
      </c>
      <c r="GY20" s="181">
        <f>Jul!U23</f>
        <v>0</v>
      </c>
      <c r="GZ20" s="181">
        <f>Jul!V23</f>
        <v>0</v>
      </c>
      <c r="HA20" s="182">
        <f>Jul!W23</f>
        <v>0</v>
      </c>
      <c r="HB20" s="182">
        <f>Jul!X23</f>
        <v>0</v>
      </c>
      <c r="HC20" s="181">
        <f>Jul!Y23</f>
        <v>0</v>
      </c>
      <c r="HD20" s="181">
        <f>Jul!Z23</f>
        <v>0</v>
      </c>
      <c r="HE20" s="181">
        <f>Jul!AA23</f>
        <v>0</v>
      </c>
      <c r="HF20" s="181">
        <f>Jul!AB23</f>
        <v>0</v>
      </c>
      <c r="HG20" s="181">
        <f>Jul!AC23</f>
        <v>0</v>
      </c>
      <c r="HH20" s="182">
        <f>Jul!AD23</f>
        <v>0</v>
      </c>
      <c r="HI20" s="182">
        <f>Jul!AE23</f>
        <v>0</v>
      </c>
      <c r="HJ20" s="181">
        <f>Jul!AF23</f>
        <v>0</v>
      </c>
      <c r="HK20" s="181">
        <f>Jul!AG23</f>
        <v>0</v>
      </c>
      <c r="HL20" s="181">
        <f>Jul!AH23</f>
        <v>0</v>
      </c>
      <c r="HM20" s="181">
        <f>Jul!AI23</f>
        <v>0</v>
      </c>
      <c r="HN20" s="183">
        <f>Jul!AJ23</f>
        <v>0</v>
      </c>
      <c r="HO20" s="184">
        <f>Aug!F23</f>
        <v>0</v>
      </c>
      <c r="HP20" s="182">
        <f>Aug!G23</f>
        <v>0</v>
      </c>
      <c r="HQ20" s="181">
        <f>Aug!H23</f>
        <v>0</v>
      </c>
      <c r="HR20" s="181">
        <f>Aug!I23</f>
        <v>0</v>
      </c>
      <c r="HS20" s="181">
        <f>Aug!J23</f>
        <v>0</v>
      </c>
      <c r="HT20" s="181">
        <f>Aug!K23</f>
        <v>0</v>
      </c>
      <c r="HU20" s="181">
        <f>Aug!L23</f>
        <v>0</v>
      </c>
      <c r="HV20" s="182">
        <f>Aug!M23</f>
        <v>0</v>
      </c>
      <c r="HW20" s="182">
        <f>Aug!N23</f>
        <v>0</v>
      </c>
      <c r="HX20" s="181">
        <f>Aug!O23</f>
        <v>0</v>
      </c>
      <c r="HY20" s="181">
        <f>Aug!P23</f>
        <v>0</v>
      </c>
      <c r="HZ20" s="181">
        <f>Aug!Q23</f>
        <v>0</v>
      </c>
      <c r="IA20" s="181">
        <f>Aug!R23</f>
        <v>0</v>
      </c>
      <c r="IB20" s="181">
        <f>Aug!S23</f>
        <v>0</v>
      </c>
      <c r="IC20" s="182">
        <f>Aug!T23</f>
        <v>0</v>
      </c>
      <c r="ID20" s="182">
        <f>Aug!U23</f>
        <v>0</v>
      </c>
      <c r="IE20" s="181">
        <f>Aug!V23</f>
        <v>0</v>
      </c>
      <c r="IF20" s="181">
        <f>Aug!W23</f>
        <v>0</v>
      </c>
      <c r="IG20" s="181">
        <f>Aug!X23</f>
        <v>0</v>
      </c>
      <c r="IH20" s="181">
        <f>Aug!Y23</f>
        <v>0</v>
      </c>
      <c r="II20" s="181">
        <f>Aug!Z23</f>
        <v>0</v>
      </c>
      <c r="IJ20" s="182">
        <f>Aug!AA23</f>
        <v>0</v>
      </c>
      <c r="IK20" s="182">
        <f>Aug!AB23</f>
        <v>0</v>
      </c>
      <c r="IL20" s="181">
        <f>Aug!AC23</f>
        <v>0</v>
      </c>
      <c r="IM20" s="181">
        <f>Aug!AD23</f>
        <v>0</v>
      </c>
      <c r="IN20" s="181">
        <f>Aug!AE23</f>
        <v>0</v>
      </c>
      <c r="IO20" s="181">
        <f>Aug!AF23</f>
        <v>0</v>
      </c>
      <c r="IP20" s="181">
        <f>Aug!AG23</f>
        <v>0</v>
      </c>
      <c r="IQ20" s="182">
        <f>Aug!AH23</f>
        <v>0</v>
      </c>
      <c r="IR20" s="182">
        <f>Aug!AI23</f>
        <v>0</v>
      </c>
      <c r="IS20" s="183">
        <f>Aug!AJ23</f>
        <v>0</v>
      </c>
      <c r="IT20" s="180">
        <f>Sep!F23</f>
        <v>0</v>
      </c>
      <c r="IU20" s="181">
        <f>Sep!G23</f>
        <v>0</v>
      </c>
      <c r="IV20" s="181">
        <f>Sep!H23</f>
        <v>0</v>
      </c>
      <c r="IW20" s="181">
        <f>Sep!I23</f>
        <v>0</v>
      </c>
      <c r="IX20" s="182">
        <f>Sep!J23</f>
        <v>0</v>
      </c>
      <c r="IY20" s="182">
        <f>Sep!K23</f>
        <v>0</v>
      </c>
      <c r="IZ20" s="181">
        <f>Sep!L23</f>
        <v>0</v>
      </c>
      <c r="JA20" s="181">
        <f>Sep!M23</f>
        <v>0</v>
      </c>
      <c r="JB20" s="181">
        <f>Sep!N23</f>
        <v>0</v>
      </c>
      <c r="JC20" s="181">
        <f>Sep!O23</f>
        <v>0</v>
      </c>
      <c r="JD20" s="181">
        <f>Sep!P23</f>
        <v>0</v>
      </c>
      <c r="JE20" s="182">
        <f>Sep!Q23</f>
        <v>0</v>
      </c>
      <c r="JF20" s="182">
        <f>Sep!R23</f>
        <v>0</v>
      </c>
      <c r="JG20" s="181">
        <f>Sep!S23</f>
        <v>0</v>
      </c>
      <c r="JH20" s="181">
        <f>Sep!T23</f>
        <v>0</v>
      </c>
      <c r="JI20" s="181">
        <f>Sep!U23</f>
        <v>0</v>
      </c>
      <c r="JJ20" s="181">
        <f>Sep!V23</f>
        <v>0</v>
      </c>
      <c r="JK20" s="181">
        <f>Sep!W23</f>
        <v>0</v>
      </c>
      <c r="JL20" s="182">
        <f>Sep!X23</f>
        <v>0</v>
      </c>
      <c r="JM20" s="182">
        <f>Sep!Y23</f>
        <v>0</v>
      </c>
      <c r="JN20" s="181">
        <f>Sep!Z23</f>
        <v>0</v>
      </c>
      <c r="JO20" s="181">
        <f>Sep!AA23</f>
        <v>0</v>
      </c>
      <c r="JP20" s="181">
        <f>Sep!AB23</f>
        <v>0</v>
      </c>
      <c r="JQ20" s="181">
        <f>Sep!AC23</f>
        <v>0</v>
      </c>
      <c r="JR20" s="181">
        <f>Sep!AD23</f>
        <v>0</v>
      </c>
      <c r="JS20" s="182">
        <f>Sep!AE23</f>
        <v>0</v>
      </c>
      <c r="JT20" s="182">
        <f>Sep!AF23</f>
        <v>0</v>
      </c>
      <c r="JU20" s="181">
        <f>Sep!AG23</f>
        <v>0</v>
      </c>
      <c r="JV20" s="181">
        <f>Sep!AH23</f>
        <v>0</v>
      </c>
      <c r="JW20" s="183">
        <f>Sep!AI23</f>
        <v>0</v>
      </c>
      <c r="JX20" s="180">
        <f>Oct!F23</f>
        <v>0</v>
      </c>
      <c r="JY20" s="181">
        <f>Oct!G23</f>
        <v>0</v>
      </c>
      <c r="JZ20" s="182">
        <f>Oct!H23</f>
        <v>0</v>
      </c>
      <c r="KA20" s="182">
        <f>Oct!I23</f>
        <v>0</v>
      </c>
      <c r="KB20" s="181">
        <f>Oct!J23</f>
        <v>0</v>
      </c>
      <c r="KC20" s="181">
        <f>Oct!K23</f>
        <v>0</v>
      </c>
      <c r="KD20" s="181">
        <f>Oct!L23</f>
        <v>0</v>
      </c>
      <c r="KE20" s="181">
        <f>Oct!M23</f>
        <v>0</v>
      </c>
      <c r="KF20" s="181">
        <f>Oct!N23</f>
        <v>0</v>
      </c>
      <c r="KG20" s="182">
        <f>Oct!O23</f>
        <v>0</v>
      </c>
      <c r="KH20" s="182">
        <f>Oct!P23</f>
        <v>0</v>
      </c>
      <c r="KI20" s="181">
        <f>Oct!Q23</f>
        <v>0</v>
      </c>
      <c r="KJ20" s="181">
        <f>Oct!R23</f>
        <v>0</v>
      </c>
      <c r="KK20" s="181">
        <f>Oct!S23</f>
        <v>0</v>
      </c>
      <c r="KL20" s="181">
        <f>Oct!T23</f>
        <v>0</v>
      </c>
      <c r="KM20" s="181">
        <f>Oct!U23</f>
        <v>0</v>
      </c>
      <c r="KN20" s="182">
        <f>Oct!V23</f>
        <v>0</v>
      </c>
      <c r="KO20" s="182">
        <f>Oct!W23</f>
        <v>0</v>
      </c>
      <c r="KP20" s="181">
        <f>Oct!X23</f>
        <v>0</v>
      </c>
      <c r="KQ20" s="181">
        <f>Oct!Y23</f>
        <v>0</v>
      </c>
      <c r="KR20" s="181">
        <f>Oct!Z23</f>
        <v>0</v>
      </c>
      <c r="KS20" s="181">
        <f>Oct!AA23</f>
        <v>0</v>
      </c>
      <c r="KT20" s="181">
        <f>Oct!AB23</f>
        <v>0</v>
      </c>
      <c r="KU20" s="182">
        <f>Oct!AC23</f>
        <v>0</v>
      </c>
      <c r="KV20" s="182">
        <f>Oct!AD23</f>
        <v>0</v>
      </c>
      <c r="KW20" s="181">
        <f>Oct!AE23</f>
        <v>0</v>
      </c>
      <c r="KX20" s="181">
        <f>Oct!AF23</f>
        <v>0</v>
      </c>
      <c r="KY20" s="181">
        <f>Oct!AG23</f>
        <v>0</v>
      </c>
      <c r="KZ20" s="181">
        <f>Oct!AH23</f>
        <v>0</v>
      </c>
      <c r="LA20" s="181">
        <f>Oct!AI23</f>
        <v>0</v>
      </c>
      <c r="LB20" s="185">
        <f>Oct!AJ23</f>
        <v>0</v>
      </c>
      <c r="LC20" s="184">
        <f>Nov!F23</f>
        <v>0</v>
      </c>
      <c r="LD20" s="181">
        <f>Nov!G23</f>
        <v>0</v>
      </c>
      <c r="LE20" s="181">
        <f>Nov!H23</f>
        <v>0</v>
      </c>
      <c r="LF20" s="181">
        <f>Nov!I23</f>
        <v>0</v>
      </c>
      <c r="LG20" s="181">
        <f>Nov!J23</f>
        <v>0</v>
      </c>
      <c r="LH20" s="181">
        <f>Nov!K23</f>
        <v>0</v>
      </c>
      <c r="LI20" s="182">
        <f>Nov!L23</f>
        <v>0</v>
      </c>
      <c r="LJ20" s="182">
        <f>Nov!M23</f>
        <v>0</v>
      </c>
      <c r="LK20" s="181">
        <f>Nov!N23</f>
        <v>0</v>
      </c>
      <c r="LL20" s="181">
        <f>Nov!O23</f>
        <v>0</v>
      </c>
      <c r="LM20" s="181">
        <f>Nov!P23</f>
        <v>0</v>
      </c>
      <c r="LN20" s="181">
        <f>Nov!Q23</f>
        <v>0</v>
      </c>
      <c r="LO20" s="181">
        <f>Nov!R23</f>
        <v>0</v>
      </c>
      <c r="LP20" s="182">
        <f>Nov!S23</f>
        <v>0</v>
      </c>
      <c r="LQ20" s="182">
        <f>Nov!T23</f>
        <v>0</v>
      </c>
      <c r="LR20" s="181">
        <f>Nov!U23</f>
        <v>0</v>
      </c>
      <c r="LS20" s="181">
        <f>Nov!V23</f>
        <v>0</v>
      </c>
      <c r="LT20" s="181">
        <f>Nov!W23</f>
        <v>0</v>
      </c>
      <c r="LU20" s="181">
        <f>Nov!X23</f>
        <v>0</v>
      </c>
      <c r="LV20" s="181">
        <f>Nov!Y23</f>
        <v>0</v>
      </c>
      <c r="LW20" s="182">
        <f>Nov!Z23</f>
        <v>0</v>
      </c>
      <c r="LX20" s="182">
        <f>Nov!AA23</f>
        <v>0</v>
      </c>
      <c r="LY20" s="181">
        <f>Nov!AB23</f>
        <v>0</v>
      </c>
      <c r="LZ20" s="181">
        <f>Nov!AC23</f>
        <v>0</v>
      </c>
      <c r="MA20" s="181">
        <f>Nov!AD23</f>
        <v>0</v>
      </c>
      <c r="MB20" s="181">
        <f>Nov!AE23</f>
        <v>0</v>
      </c>
      <c r="MC20" s="181">
        <f>Nov!AF23</f>
        <v>0</v>
      </c>
      <c r="MD20" s="182">
        <f>Nov!AG23</f>
        <v>0</v>
      </c>
      <c r="ME20" s="182">
        <f>Nov!AH23</f>
        <v>0</v>
      </c>
      <c r="MF20" s="183">
        <f>Nov!AI23</f>
        <v>0</v>
      </c>
      <c r="MG20" s="180">
        <f>Dec!F23</f>
        <v>0</v>
      </c>
      <c r="MH20" s="181">
        <f>Dec!G23</f>
        <v>0</v>
      </c>
      <c r="MI20" s="181">
        <f>Dec!H23</f>
        <v>0</v>
      </c>
      <c r="MJ20" s="181">
        <f>Dec!I23</f>
        <v>0</v>
      </c>
      <c r="MK20" s="182">
        <f>Dec!J23</f>
        <v>0</v>
      </c>
      <c r="ML20" s="182">
        <f>Dec!K23</f>
        <v>0</v>
      </c>
      <c r="MM20" s="181">
        <f>Dec!L23</f>
        <v>0</v>
      </c>
      <c r="MN20" s="181">
        <f>Dec!M23</f>
        <v>0</v>
      </c>
      <c r="MO20" s="181">
        <f>Dec!N23</f>
        <v>0</v>
      </c>
      <c r="MP20" s="181">
        <f>Dec!O23</f>
        <v>0</v>
      </c>
      <c r="MQ20" s="181">
        <f>Dec!P23</f>
        <v>0</v>
      </c>
      <c r="MR20" s="182">
        <f>Dec!Q23</f>
        <v>0</v>
      </c>
      <c r="MS20" s="182">
        <f>Dec!R23</f>
        <v>0</v>
      </c>
      <c r="MT20" s="181">
        <f>Dec!S23</f>
        <v>0</v>
      </c>
      <c r="MU20" s="181">
        <f>Dec!T23</f>
        <v>0</v>
      </c>
      <c r="MV20" s="181">
        <f>Dec!U23</f>
        <v>0</v>
      </c>
      <c r="MW20" s="181">
        <f>Dec!V23</f>
        <v>0</v>
      </c>
      <c r="MX20" s="181">
        <f>Dec!W23</f>
        <v>0</v>
      </c>
      <c r="MY20" s="182">
        <f>Dec!X23</f>
        <v>0</v>
      </c>
      <c r="MZ20" s="182">
        <f>Dec!Y23</f>
        <v>0</v>
      </c>
      <c r="NA20" s="181">
        <f>Dec!Z23</f>
        <v>0</v>
      </c>
      <c r="NB20" s="181">
        <f>Dec!AA23</f>
        <v>0</v>
      </c>
      <c r="NC20" s="181">
        <f>Dec!AB23</f>
        <v>0</v>
      </c>
      <c r="ND20" s="181">
        <f>Dec!AC23</f>
        <v>0</v>
      </c>
      <c r="NE20" s="181">
        <f>Dec!AD23</f>
        <v>0</v>
      </c>
      <c r="NF20" s="182">
        <f>Dec!AE23</f>
        <v>0</v>
      </c>
      <c r="NG20" s="182">
        <f>Dec!AF23</f>
        <v>0</v>
      </c>
      <c r="NH20" s="181">
        <f>Dec!AG23</f>
        <v>0</v>
      </c>
      <c r="NI20" s="181">
        <f>Dec!AH23</f>
        <v>0</v>
      </c>
      <c r="NJ20" s="181">
        <f>Dec!AI23</f>
        <v>0</v>
      </c>
      <c r="NK20" s="183">
        <f>Dec!AJ23</f>
        <v>0</v>
      </c>
    </row>
    <row r="21" spans="5:375" ht="12" customHeight="1" x14ac:dyDescent="0.35">
      <c r="E21" s="192" t="str">
        <f>Inputs!E40</f>
        <v>Employee 14</v>
      </c>
      <c r="F21" s="193">
        <f>Inputs!F40</f>
        <v>25</v>
      </c>
      <c r="G21" s="194">
        <f>'Team Summary'!G21</f>
        <v>0</v>
      </c>
      <c r="H21" s="194">
        <f>'Team Summary'!H21</f>
        <v>0</v>
      </c>
      <c r="I21" s="195">
        <f t="shared" si="219"/>
        <v>25</v>
      </c>
      <c r="J21" s="180">
        <f>Jan!F24</f>
        <v>0</v>
      </c>
      <c r="K21" s="181">
        <f>Jan!G24</f>
        <v>0</v>
      </c>
      <c r="L21" s="181">
        <f>Jan!H24</f>
        <v>0</v>
      </c>
      <c r="M21" s="182">
        <f>Jan!I24</f>
        <v>0</v>
      </c>
      <c r="N21" s="182">
        <f>Jan!J24</f>
        <v>0</v>
      </c>
      <c r="O21" s="181">
        <f>Jan!K24</f>
        <v>0</v>
      </c>
      <c r="P21" s="181">
        <f>Jan!L24</f>
        <v>0</v>
      </c>
      <c r="Q21" s="181">
        <f>Jan!M24</f>
        <v>0</v>
      </c>
      <c r="R21" s="181">
        <f>Jan!N24</f>
        <v>0</v>
      </c>
      <c r="S21" s="181">
        <f>Jan!O24</f>
        <v>0</v>
      </c>
      <c r="T21" s="182">
        <f>Jan!P24</f>
        <v>0</v>
      </c>
      <c r="U21" s="182">
        <f>Jan!Q24</f>
        <v>0</v>
      </c>
      <c r="V21" s="181">
        <f>Jan!R24</f>
        <v>0</v>
      </c>
      <c r="W21" s="181">
        <f>Jan!S24</f>
        <v>0</v>
      </c>
      <c r="X21" s="181">
        <f>Jan!T24</f>
        <v>0</v>
      </c>
      <c r="Y21" s="181">
        <f>Jan!U24</f>
        <v>0</v>
      </c>
      <c r="Z21" s="181">
        <f>Jan!V24</f>
        <v>0</v>
      </c>
      <c r="AA21" s="182">
        <f>Jan!W24</f>
        <v>0</v>
      </c>
      <c r="AB21" s="182">
        <f>Jan!X24</f>
        <v>0</v>
      </c>
      <c r="AC21" s="181">
        <f>Jan!Y24</f>
        <v>0</v>
      </c>
      <c r="AD21" s="181">
        <f>Jan!Z24</f>
        <v>0</v>
      </c>
      <c r="AE21" s="181">
        <f>Jan!AA24</f>
        <v>0</v>
      </c>
      <c r="AF21" s="181">
        <f>Jan!AB24</f>
        <v>0</v>
      </c>
      <c r="AG21" s="181">
        <f>Jan!AC24</f>
        <v>0</v>
      </c>
      <c r="AH21" s="182">
        <f>Jan!AD24</f>
        <v>0</v>
      </c>
      <c r="AI21" s="182">
        <f>Jan!AE24</f>
        <v>0</v>
      </c>
      <c r="AJ21" s="181">
        <f>Jan!AF24</f>
        <v>0</v>
      </c>
      <c r="AK21" s="181">
        <f>Jan!AG24</f>
        <v>0</v>
      </c>
      <c r="AL21" s="181">
        <f>Jan!AH24</f>
        <v>0</v>
      </c>
      <c r="AM21" s="181">
        <f>Jan!AI24</f>
        <v>0</v>
      </c>
      <c r="AN21" s="183">
        <f>Jan!AJ24</f>
        <v>0</v>
      </c>
      <c r="AO21" s="184">
        <f>Feb!F24</f>
        <v>0</v>
      </c>
      <c r="AP21" s="182">
        <f>Feb!G24</f>
        <v>0</v>
      </c>
      <c r="AQ21" s="181">
        <f>Feb!H24</f>
        <v>0</v>
      </c>
      <c r="AR21" s="181">
        <f>Feb!I24</f>
        <v>0</v>
      </c>
      <c r="AS21" s="181">
        <f>Feb!J24</f>
        <v>0</v>
      </c>
      <c r="AT21" s="181">
        <f>Feb!K24</f>
        <v>0</v>
      </c>
      <c r="AU21" s="181">
        <f>Feb!L24</f>
        <v>0</v>
      </c>
      <c r="AV21" s="182">
        <f>Feb!M24</f>
        <v>0</v>
      </c>
      <c r="AW21" s="182">
        <f>Feb!N24</f>
        <v>0</v>
      </c>
      <c r="AX21" s="181">
        <f>Feb!O24</f>
        <v>0</v>
      </c>
      <c r="AY21" s="181">
        <f>Feb!P24</f>
        <v>0</v>
      </c>
      <c r="AZ21" s="181">
        <f>Feb!Q24</f>
        <v>0</v>
      </c>
      <c r="BA21" s="181">
        <f>Feb!R24</f>
        <v>0</v>
      </c>
      <c r="BB21" s="181">
        <f>Feb!S24</f>
        <v>0</v>
      </c>
      <c r="BC21" s="182">
        <f>Feb!T24</f>
        <v>0</v>
      </c>
      <c r="BD21" s="182">
        <f>Feb!U24</f>
        <v>0</v>
      </c>
      <c r="BE21" s="181">
        <f>Feb!V24</f>
        <v>0</v>
      </c>
      <c r="BF21" s="181">
        <f>Feb!W24</f>
        <v>0</v>
      </c>
      <c r="BG21" s="181">
        <f>Feb!X24</f>
        <v>0</v>
      </c>
      <c r="BH21" s="181">
        <f>Feb!Y24</f>
        <v>0</v>
      </c>
      <c r="BI21" s="181">
        <f>Feb!Z24</f>
        <v>0</v>
      </c>
      <c r="BJ21" s="182">
        <f>Feb!AA24</f>
        <v>0</v>
      </c>
      <c r="BK21" s="182">
        <f>Feb!AB24</f>
        <v>0</v>
      </c>
      <c r="BL21" s="181">
        <f>Feb!AC24</f>
        <v>0</v>
      </c>
      <c r="BM21" s="181">
        <f>Feb!AD24</f>
        <v>0</v>
      </c>
      <c r="BN21" s="181">
        <f>Feb!AE24</f>
        <v>0</v>
      </c>
      <c r="BO21" s="181">
        <f>Feb!AF24</f>
        <v>0</v>
      </c>
      <c r="BP21" s="181">
        <f>Feb!AG24</f>
        <v>0</v>
      </c>
      <c r="BQ21" s="185">
        <f>Feb!AH24</f>
        <v>0</v>
      </c>
      <c r="BR21" s="184">
        <f>Mar!F24</f>
        <v>0</v>
      </c>
      <c r="BS21" s="181">
        <f>Mar!G24</f>
        <v>0</v>
      </c>
      <c r="BT21" s="181">
        <f>Mar!H24</f>
        <v>0</v>
      </c>
      <c r="BU21" s="181">
        <f>Mar!I24</f>
        <v>0</v>
      </c>
      <c r="BV21" s="181">
        <f>Mar!J24</f>
        <v>0</v>
      </c>
      <c r="BW21" s="181">
        <f>Mar!K24</f>
        <v>0</v>
      </c>
      <c r="BX21" s="182">
        <f>Mar!L24</f>
        <v>0</v>
      </c>
      <c r="BY21" s="182">
        <f>Mar!M24</f>
        <v>0</v>
      </c>
      <c r="BZ21" s="181">
        <f>Mar!N24</f>
        <v>0</v>
      </c>
      <c r="CA21" s="181">
        <f>Mar!O24</f>
        <v>0</v>
      </c>
      <c r="CB21" s="181">
        <f>Mar!P24</f>
        <v>0</v>
      </c>
      <c r="CC21" s="181">
        <f>Mar!Q24</f>
        <v>0</v>
      </c>
      <c r="CD21" s="181">
        <f>Mar!R24</f>
        <v>0</v>
      </c>
      <c r="CE21" s="182">
        <f>Mar!S24</f>
        <v>0</v>
      </c>
      <c r="CF21" s="182">
        <f>Mar!T24</f>
        <v>0</v>
      </c>
      <c r="CG21" s="181">
        <f>Mar!U24</f>
        <v>0</v>
      </c>
      <c r="CH21" s="181">
        <f>Mar!V24</f>
        <v>0</v>
      </c>
      <c r="CI21" s="181">
        <f>Mar!W24</f>
        <v>0</v>
      </c>
      <c r="CJ21" s="181">
        <f>Mar!X24</f>
        <v>0</v>
      </c>
      <c r="CK21" s="181">
        <f>Mar!Y24</f>
        <v>0</v>
      </c>
      <c r="CL21" s="182">
        <f>Mar!Z24</f>
        <v>0</v>
      </c>
      <c r="CM21" s="182">
        <f>Mar!AA24</f>
        <v>0</v>
      </c>
      <c r="CN21" s="181">
        <f>Mar!AB24</f>
        <v>0</v>
      </c>
      <c r="CO21" s="181">
        <f>Mar!AC24</f>
        <v>0</v>
      </c>
      <c r="CP21" s="181">
        <f>Mar!AD24</f>
        <v>0</v>
      </c>
      <c r="CQ21" s="181">
        <f>Mar!AE24</f>
        <v>0</v>
      </c>
      <c r="CR21" s="181">
        <f>Mar!AF24</f>
        <v>0</v>
      </c>
      <c r="CS21" s="182">
        <f>Mar!AG24</f>
        <v>0</v>
      </c>
      <c r="CT21" s="182">
        <f>Mar!AH24</f>
        <v>0</v>
      </c>
      <c r="CU21" s="181">
        <f>Mar!AI24</f>
        <v>0</v>
      </c>
      <c r="CV21" s="183">
        <f>Mar!AJ24</f>
        <v>0</v>
      </c>
      <c r="CW21" s="180">
        <f>Apr!F24</f>
        <v>0</v>
      </c>
      <c r="CX21" s="181">
        <f>Apr!G24</f>
        <v>0</v>
      </c>
      <c r="CY21" s="181">
        <f>Apr!H24</f>
        <v>0</v>
      </c>
      <c r="CZ21" s="182">
        <f>Apr!I24</f>
        <v>0</v>
      </c>
      <c r="DA21" s="182">
        <f>Apr!J24</f>
        <v>0</v>
      </c>
      <c r="DB21" s="181">
        <f>Apr!K24</f>
        <v>0</v>
      </c>
      <c r="DC21" s="181">
        <f>Apr!L24</f>
        <v>0</v>
      </c>
      <c r="DD21" s="181">
        <f>Apr!M24</f>
        <v>0</v>
      </c>
      <c r="DE21" s="181">
        <f>Apr!N24</f>
        <v>0</v>
      </c>
      <c r="DF21" s="181">
        <f>Apr!O24</f>
        <v>0</v>
      </c>
      <c r="DG21" s="182">
        <f>Apr!P24</f>
        <v>0</v>
      </c>
      <c r="DH21" s="182">
        <f>Apr!Q24</f>
        <v>0</v>
      </c>
      <c r="DI21" s="181">
        <f>Apr!R24</f>
        <v>0</v>
      </c>
      <c r="DJ21" s="181">
        <f>Apr!S24</f>
        <v>0</v>
      </c>
      <c r="DK21" s="181">
        <f>Apr!T24</f>
        <v>0</v>
      </c>
      <c r="DL21" s="181">
        <f>Apr!U24</f>
        <v>0</v>
      </c>
      <c r="DM21" s="181">
        <f>Apr!V24</f>
        <v>0</v>
      </c>
      <c r="DN21" s="182">
        <f>Apr!W24</f>
        <v>0</v>
      </c>
      <c r="DO21" s="182">
        <f>Apr!X24</f>
        <v>0</v>
      </c>
      <c r="DP21" s="181">
        <f>Apr!Y24</f>
        <v>0</v>
      </c>
      <c r="DQ21" s="181">
        <f>Apr!Z24</f>
        <v>0</v>
      </c>
      <c r="DR21" s="181">
        <f>Apr!AA24</f>
        <v>0</v>
      </c>
      <c r="DS21" s="181">
        <f>Apr!AB24</f>
        <v>0</v>
      </c>
      <c r="DT21" s="181">
        <f>Apr!AC24</f>
        <v>0</v>
      </c>
      <c r="DU21" s="182">
        <f>Apr!AD24</f>
        <v>0</v>
      </c>
      <c r="DV21" s="182">
        <f>Apr!AE24</f>
        <v>0</v>
      </c>
      <c r="DW21" s="181">
        <f>Apr!AF24</f>
        <v>0</v>
      </c>
      <c r="DX21" s="181">
        <f>Apr!AG24</f>
        <v>0</v>
      </c>
      <c r="DY21" s="181">
        <f>Apr!AH24</f>
        <v>0</v>
      </c>
      <c r="DZ21" s="183">
        <f>Apr!AI24</f>
        <v>0</v>
      </c>
      <c r="EA21" s="180">
        <f>May!F24</f>
        <v>0</v>
      </c>
      <c r="EB21" s="182">
        <f>May!G24</f>
        <v>0</v>
      </c>
      <c r="EC21" s="182">
        <f>May!H24</f>
        <v>0</v>
      </c>
      <c r="ED21" s="181">
        <f>May!I24</f>
        <v>0</v>
      </c>
      <c r="EE21" s="181">
        <f>May!J24</f>
        <v>0</v>
      </c>
      <c r="EF21" s="181">
        <f>May!K24</f>
        <v>0</v>
      </c>
      <c r="EG21" s="181">
        <f>May!L24</f>
        <v>0</v>
      </c>
      <c r="EH21" s="181">
        <f>May!M24</f>
        <v>0</v>
      </c>
      <c r="EI21" s="182">
        <f>May!N24</f>
        <v>0</v>
      </c>
      <c r="EJ21" s="182">
        <f>May!O24</f>
        <v>0</v>
      </c>
      <c r="EK21" s="181">
        <f>May!P24</f>
        <v>0</v>
      </c>
      <c r="EL21" s="181">
        <f>May!Q24</f>
        <v>0</v>
      </c>
      <c r="EM21" s="181">
        <f>May!R24</f>
        <v>0</v>
      </c>
      <c r="EN21" s="181">
        <f>May!S24</f>
        <v>0</v>
      </c>
      <c r="EO21" s="181">
        <f>May!T24</f>
        <v>0</v>
      </c>
      <c r="EP21" s="182">
        <f>May!U24</f>
        <v>0</v>
      </c>
      <c r="EQ21" s="182">
        <f>May!V24</f>
        <v>0</v>
      </c>
      <c r="ER21" s="181">
        <f>May!W24</f>
        <v>0</v>
      </c>
      <c r="ES21" s="181">
        <f>May!X24</f>
        <v>0</v>
      </c>
      <c r="ET21" s="181">
        <f>May!Y24</f>
        <v>0</v>
      </c>
      <c r="EU21" s="181">
        <f>May!Z24</f>
        <v>0</v>
      </c>
      <c r="EV21" s="181">
        <f>May!AA24</f>
        <v>0</v>
      </c>
      <c r="EW21" s="182">
        <f>May!AB24</f>
        <v>0</v>
      </c>
      <c r="EX21" s="182">
        <f>May!AC24</f>
        <v>0</v>
      </c>
      <c r="EY21" s="181">
        <f>May!AD24</f>
        <v>0</v>
      </c>
      <c r="EZ21" s="181">
        <f>May!AE24</f>
        <v>0</v>
      </c>
      <c r="FA21" s="181">
        <f>May!AF24</f>
        <v>0</v>
      </c>
      <c r="FB21" s="181">
        <f>May!AG24</f>
        <v>0</v>
      </c>
      <c r="FC21" s="181">
        <f>May!AH24</f>
        <v>0</v>
      </c>
      <c r="FD21" s="182">
        <f>May!AI24</f>
        <v>0</v>
      </c>
      <c r="FE21" s="185">
        <f>May!AJ24</f>
        <v>0</v>
      </c>
      <c r="FF21" s="180">
        <f>Jun!F24</f>
        <v>0</v>
      </c>
      <c r="FG21" s="181">
        <f>Jun!G24</f>
        <v>0</v>
      </c>
      <c r="FH21" s="181">
        <f>Jun!H24</f>
        <v>0</v>
      </c>
      <c r="FI21" s="181">
        <f>Jun!I24</f>
        <v>0</v>
      </c>
      <c r="FJ21" s="181">
        <f>Jun!J24</f>
        <v>0</v>
      </c>
      <c r="FK21" s="182">
        <f>Jun!K24</f>
        <v>0</v>
      </c>
      <c r="FL21" s="182">
        <f>Jun!L24</f>
        <v>0</v>
      </c>
      <c r="FM21" s="181">
        <f>Jun!M24</f>
        <v>0</v>
      </c>
      <c r="FN21" s="181">
        <f>Jun!N24</f>
        <v>0</v>
      </c>
      <c r="FO21" s="181">
        <f>Jun!O24</f>
        <v>0</v>
      </c>
      <c r="FP21" s="181">
        <f>Jun!P24</f>
        <v>0</v>
      </c>
      <c r="FQ21" s="181">
        <f>Jun!Q24</f>
        <v>0</v>
      </c>
      <c r="FR21" s="182">
        <f>Jun!R24</f>
        <v>0</v>
      </c>
      <c r="FS21" s="182">
        <f>Jun!S24</f>
        <v>0</v>
      </c>
      <c r="FT21" s="181">
        <f>Jun!T24</f>
        <v>0</v>
      </c>
      <c r="FU21" s="181">
        <f>Jun!U24</f>
        <v>0</v>
      </c>
      <c r="FV21" s="181">
        <f>Jun!V24</f>
        <v>0</v>
      </c>
      <c r="FW21" s="181">
        <f>Jun!W24</f>
        <v>0</v>
      </c>
      <c r="FX21" s="181">
        <f>Jun!X24</f>
        <v>0</v>
      </c>
      <c r="FY21" s="182">
        <f>Jun!Y24</f>
        <v>0</v>
      </c>
      <c r="FZ21" s="182">
        <f>Jun!Z24</f>
        <v>0</v>
      </c>
      <c r="GA21" s="181">
        <f>Jun!AA24</f>
        <v>0</v>
      </c>
      <c r="GB21" s="181">
        <f>Jun!AB24</f>
        <v>0</v>
      </c>
      <c r="GC21" s="181">
        <f>Jun!AC24</f>
        <v>0</v>
      </c>
      <c r="GD21" s="181">
        <f>Jun!AD24</f>
        <v>0</v>
      </c>
      <c r="GE21" s="181">
        <f>Jun!AE24</f>
        <v>0</v>
      </c>
      <c r="GF21" s="182">
        <f>Jun!AF24</f>
        <v>0</v>
      </c>
      <c r="GG21" s="182">
        <f>Jun!AG24</f>
        <v>0</v>
      </c>
      <c r="GH21" s="181">
        <f>Jun!AH24</f>
        <v>0</v>
      </c>
      <c r="GI21" s="183">
        <f>Jun!AI24</f>
        <v>0</v>
      </c>
      <c r="GJ21" s="180">
        <f>Jul!F24</f>
        <v>0</v>
      </c>
      <c r="GK21" s="181">
        <f>Jul!G24</f>
        <v>0</v>
      </c>
      <c r="GL21" s="181">
        <f>Jul!H24</f>
        <v>0</v>
      </c>
      <c r="GM21" s="182">
        <f>Jul!I24</f>
        <v>0</v>
      </c>
      <c r="GN21" s="182">
        <f>Jul!J24</f>
        <v>0</v>
      </c>
      <c r="GO21" s="181">
        <f>Jul!K24</f>
        <v>0</v>
      </c>
      <c r="GP21" s="181">
        <f>Jul!L24</f>
        <v>0</v>
      </c>
      <c r="GQ21" s="181">
        <f>Jul!M24</f>
        <v>0</v>
      </c>
      <c r="GR21" s="181">
        <f>Jul!N24</f>
        <v>0</v>
      </c>
      <c r="GS21" s="181">
        <f>Jul!O24</f>
        <v>0</v>
      </c>
      <c r="GT21" s="182">
        <f>Jul!P24</f>
        <v>0</v>
      </c>
      <c r="GU21" s="182">
        <f>Jul!Q24</f>
        <v>0</v>
      </c>
      <c r="GV21" s="181">
        <f>Jul!R24</f>
        <v>0</v>
      </c>
      <c r="GW21" s="181">
        <f>Jul!S24</f>
        <v>0</v>
      </c>
      <c r="GX21" s="181">
        <f>Jul!T24</f>
        <v>0</v>
      </c>
      <c r="GY21" s="181">
        <f>Jul!U24</f>
        <v>0</v>
      </c>
      <c r="GZ21" s="181">
        <f>Jul!V24</f>
        <v>0</v>
      </c>
      <c r="HA21" s="182">
        <f>Jul!W24</f>
        <v>0</v>
      </c>
      <c r="HB21" s="182">
        <f>Jul!X24</f>
        <v>0</v>
      </c>
      <c r="HC21" s="181">
        <f>Jul!Y24</f>
        <v>0</v>
      </c>
      <c r="HD21" s="181">
        <f>Jul!Z24</f>
        <v>0</v>
      </c>
      <c r="HE21" s="181">
        <f>Jul!AA24</f>
        <v>0</v>
      </c>
      <c r="HF21" s="181">
        <f>Jul!AB24</f>
        <v>0</v>
      </c>
      <c r="HG21" s="181">
        <f>Jul!AC24</f>
        <v>0</v>
      </c>
      <c r="HH21" s="182">
        <f>Jul!AD24</f>
        <v>0</v>
      </c>
      <c r="HI21" s="182">
        <f>Jul!AE24</f>
        <v>0</v>
      </c>
      <c r="HJ21" s="181">
        <f>Jul!AF24</f>
        <v>0</v>
      </c>
      <c r="HK21" s="181">
        <f>Jul!AG24</f>
        <v>0</v>
      </c>
      <c r="HL21" s="181">
        <f>Jul!AH24</f>
        <v>0</v>
      </c>
      <c r="HM21" s="181">
        <f>Jul!AI24</f>
        <v>0</v>
      </c>
      <c r="HN21" s="183">
        <f>Jul!AJ24</f>
        <v>0</v>
      </c>
      <c r="HO21" s="184">
        <f>Aug!F24</f>
        <v>0</v>
      </c>
      <c r="HP21" s="182">
        <f>Aug!G24</f>
        <v>0</v>
      </c>
      <c r="HQ21" s="181">
        <f>Aug!H24</f>
        <v>0</v>
      </c>
      <c r="HR21" s="181">
        <f>Aug!I24</f>
        <v>0</v>
      </c>
      <c r="HS21" s="181">
        <f>Aug!J24</f>
        <v>0</v>
      </c>
      <c r="HT21" s="181">
        <f>Aug!K24</f>
        <v>0</v>
      </c>
      <c r="HU21" s="181">
        <f>Aug!L24</f>
        <v>0</v>
      </c>
      <c r="HV21" s="182">
        <f>Aug!M24</f>
        <v>0</v>
      </c>
      <c r="HW21" s="182">
        <f>Aug!N24</f>
        <v>0</v>
      </c>
      <c r="HX21" s="181">
        <f>Aug!O24</f>
        <v>0</v>
      </c>
      <c r="HY21" s="181">
        <f>Aug!P24</f>
        <v>0</v>
      </c>
      <c r="HZ21" s="181">
        <f>Aug!Q24</f>
        <v>0</v>
      </c>
      <c r="IA21" s="181">
        <f>Aug!R24</f>
        <v>0</v>
      </c>
      <c r="IB21" s="181">
        <f>Aug!S24</f>
        <v>0</v>
      </c>
      <c r="IC21" s="182">
        <f>Aug!T24</f>
        <v>0</v>
      </c>
      <c r="ID21" s="182">
        <f>Aug!U24</f>
        <v>0</v>
      </c>
      <c r="IE21" s="181">
        <f>Aug!V24</f>
        <v>0</v>
      </c>
      <c r="IF21" s="181">
        <f>Aug!W24</f>
        <v>0</v>
      </c>
      <c r="IG21" s="181">
        <f>Aug!X24</f>
        <v>0</v>
      </c>
      <c r="IH21" s="181">
        <f>Aug!Y24</f>
        <v>0</v>
      </c>
      <c r="II21" s="181">
        <f>Aug!Z24</f>
        <v>0</v>
      </c>
      <c r="IJ21" s="182">
        <f>Aug!AA24</f>
        <v>0</v>
      </c>
      <c r="IK21" s="182">
        <f>Aug!AB24</f>
        <v>0</v>
      </c>
      <c r="IL21" s="181">
        <f>Aug!AC24</f>
        <v>0</v>
      </c>
      <c r="IM21" s="181">
        <f>Aug!AD24</f>
        <v>0</v>
      </c>
      <c r="IN21" s="181">
        <f>Aug!AE24</f>
        <v>0</v>
      </c>
      <c r="IO21" s="181">
        <f>Aug!AF24</f>
        <v>0</v>
      </c>
      <c r="IP21" s="181">
        <f>Aug!AG24</f>
        <v>0</v>
      </c>
      <c r="IQ21" s="182">
        <f>Aug!AH24</f>
        <v>0</v>
      </c>
      <c r="IR21" s="182">
        <f>Aug!AI24</f>
        <v>0</v>
      </c>
      <c r="IS21" s="183">
        <f>Aug!AJ24</f>
        <v>0</v>
      </c>
      <c r="IT21" s="180">
        <f>Sep!F24</f>
        <v>0</v>
      </c>
      <c r="IU21" s="181">
        <f>Sep!G24</f>
        <v>0</v>
      </c>
      <c r="IV21" s="181">
        <f>Sep!H24</f>
        <v>0</v>
      </c>
      <c r="IW21" s="181">
        <f>Sep!I24</f>
        <v>0</v>
      </c>
      <c r="IX21" s="182">
        <f>Sep!J24</f>
        <v>0</v>
      </c>
      <c r="IY21" s="182">
        <f>Sep!K24</f>
        <v>0</v>
      </c>
      <c r="IZ21" s="181">
        <f>Sep!L24</f>
        <v>0</v>
      </c>
      <c r="JA21" s="181">
        <f>Sep!M24</f>
        <v>0</v>
      </c>
      <c r="JB21" s="181">
        <f>Sep!N24</f>
        <v>0</v>
      </c>
      <c r="JC21" s="181">
        <f>Sep!O24</f>
        <v>0</v>
      </c>
      <c r="JD21" s="181">
        <f>Sep!P24</f>
        <v>0</v>
      </c>
      <c r="JE21" s="182">
        <f>Sep!Q24</f>
        <v>0</v>
      </c>
      <c r="JF21" s="182">
        <f>Sep!R24</f>
        <v>0</v>
      </c>
      <c r="JG21" s="181">
        <f>Sep!S24</f>
        <v>0</v>
      </c>
      <c r="JH21" s="181">
        <f>Sep!T24</f>
        <v>0</v>
      </c>
      <c r="JI21" s="181">
        <f>Sep!U24</f>
        <v>0</v>
      </c>
      <c r="JJ21" s="181">
        <f>Sep!V24</f>
        <v>0</v>
      </c>
      <c r="JK21" s="181">
        <f>Sep!W24</f>
        <v>0</v>
      </c>
      <c r="JL21" s="182">
        <f>Sep!X24</f>
        <v>0</v>
      </c>
      <c r="JM21" s="182">
        <f>Sep!Y24</f>
        <v>0</v>
      </c>
      <c r="JN21" s="181">
        <f>Sep!Z24</f>
        <v>0</v>
      </c>
      <c r="JO21" s="181">
        <f>Sep!AA24</f>
        <v>0</v>
      </c>
      <c r="JP21" s="181">
        <f>Sep!AB24</f>
        <v>0</v>
      </c>
      <c r="JQ21" s="181">
        <f>Sep!AC24</f>
        <v>0</v>
      </c>
      <c r="JR21" s="181">
        <f>Sep!AD24</f>
        <v>0</v>
      </c>
      <c r="JS21" s="182">
        <f>Sep!AE24</f>
        <v>0</v>
      </c>
      <c r="JT21" s="182">
        <f>Sep!AF24</f>
        <v>0</v>
      </c>
      <c r="JU21" s="181">
        <f>Sep!AG24</f>
        <v>0</v>
      </c>
      <c r="JV21" s="181">
        <f>Sep!AH24</f>
        <v>0</v>
      </c>
      <c r="JW21" s="183">
        <f>Sep!AI24</f>
        <v>0</v>
      </c>
      <c r="JX21" s="180">
        <f>Oct!F24</f>
        <v>0</v>
      </c>
      <c r="JY21" s="181">
        <f>Oct!G24</f>
        <v>0</v>
      </c>
      <c r="JZ21" s="182">
        <f>Oct!H24</f>
        <v>0</v>
      </c>
      <c r="KA21" s="182">
        <f>Oct!I24</f>
        <v>0</v>
      </c>
      <c r="KB21" s="181">
        <f>Oct!J24</f>
        <v>0</v>
      </c>
      <c r="KC21" s="181">
        <f>Oct!K24</f>
        <v>0</v>
      </c>
      <c r="KD21" s="181">
        <f>Oct!L24</f>
        <v>0</v>
      </c>
      <c r="KE21" s="181">
        <f>Oct!M24</f>
        <v>0</v>
      </c>
      <c r="KF21" s="181">
        <f>Oct!N24</f>
        <v>0</v>
      </c>
      <c r="KG21" s="182">
        <f>Oct!O24</f>
        <v>0</v>
      </c>
      <c r="KH21" s="182">
        <f>Oct!P24</f>
        <v>0</v>
      </c>
      <c r="KI21" s="181">
        <f>Oct!Q24</f>
        <v>0</v>
      </c>
      <c r="KJ21" s="181">
        <f>Oct!R24</f>
        <v>0</v>
      </c>
      <c r="KK21" s="181">
        <f>Oct!S24</f>
        <v>0</v>
      </c>
      <c r="KL21" s="181">
        <f>Oct!T24</f>
        <v>0</v>
      </c>
      <c r="KM21" s="181">
        <f>Oct!U24</f>
        <v>0</v>
      </c>
      <c r="KN21" s="182">
        <f>Oct!V24</f>
        <v>0</v>
      </c>
      <c r="KO21" s="182">
        <f>Oct!W24</f>
        <v>0</v>
      </c>
      <c r="KP21" s="181">
        <f>Oct!X24</f>
        <v>0</v>
      </c>
      <c r="KQ21" s="181">
        <f>Oct!Y24</f>
        <v>0</v>
      </c>
      <c r="KR21" s="181">
        <f>Oct!Z24</f>
        <v>0</v>
      </c>
      <c r="KS21" s="181">
        <f>Oct!AA24</f>
        <v>0</v>
      </c>
      <c r="KT21" s="181">
        <f>Oct!AB24</f>
        <v>0</v>
      </c>
      <c r="KU21" s="182">
        <f>Oct!AC24</f>
        <v>0</v>
      </c>
      <c r="KV21" s="182">
        <f>Oct!AD24</f>
        <v>0</v>
      </c>
      <c r="KW21" s="181">
        <f>Oct!AE24</f>
        <v>0</v>
      </c>
      <c r="KX21" s="181">
        <f>Oct!AF24</f>
        <v>0</v>
      </c>
      <c r="KY21" s="181">
        <f>Oct!AG24</f>
        <v>0</v>
      </c>
      <c r="KZ21" s="181">
        <f>Oct!AH24</f>
        <v>0</v>
      </c>
      <c r="LA21" s="181">
        <f>Oct!AI24</f>
        <v>0</v>
      </c>
      <c r="LB21" s="185">
        <f>Oct!AJ24</f>
        <v>0</v>
      </c>
      <c r="LC21" s="184">
        <f>Nov!F24</f>
        <v>0</v>
      </c>
      <c r="LD21" s="181">
        <f>Nov!G24</f>
        <v>0</v>
      </c>
      <c r="LE21" s="181">
        <f>Nov!H24</f>
        <v>0</v>
      </c>
      <c r="LF21" s="181">
        <f>Nov!I24</f>
        <v>0</v>
      </c>
      <c r="LG21" s="181">
        <f>Nov!J24</f>
        <v>0</v>
      </c>
      <c r="LH21" s="181">
        <f>Nov!K24</f>
        <v>0</v>
      </c>
      <c r="LI21" s="182">
        <f>Nov!L24</f>
        <v>0</v>
      </c>
      <c r="LJ21" s="182">
        <f>Nov!M24</f>
        <v>0</v>
      </c>
      <c r="LK21" s="181">
        <f>Nov!N24</f>
        <v>0</v>
      </c>
      <c r="LL21" s="181">
        <f>Nov!O24</f>
        <v>0</v>
      </c>
      <c r="LM21" s="181">
        <f>Nov!P24</f>
        <v>0</v>
      </c>
      <c r="LN21" s="181">
        <f>Nov!Q24</f>
        <v>0</v>
      </c>
      <c r="LO21" s="181">
        <f>Nov!R24</f>
        <v>0</v>
      </c>
      <c r="LP21" s="182">
        <f>Nov!S24</f>
        <v>0</v>
      </c>
      <c r="LQ21" s="182">
        <f>Nov!T24</f>
        <v>0</v>
      </c>
      <c r="LR21" s="181">
        <f>Nov!U24</f>
        <v>0</v>
      </c>
      <c r="LS21" s="181">
        <f>Nov!V24</f>
        <v>0</v>
      </c>
      <c r="LT21" s="181">
        <f>Nov!W24</f>
        <v>0</v>
      </c>
      <c r="LU21" s="181">
        <f>Nov!X24</f>
        <v>0</v>
      </c>
      <c r="LV21" s="181">
        <f>Nov!Y24</f>
        <v>0</v>
      </c>
      <c r="LW21" s="182">
        <f>Nov!Z24</f>
        <v>0</v>
      </c>
      <c r="LX21" s="182">
        <f>Nov!AA24</f>
        <v>0</v>
      </c>
      <c r="LY21" s="181">
        <f>Nov!AB24</f>
        <v>0</v>
      </c>
      <c r="LZ21" s="181">
        <f>Nov!AC24</f>
        <v>0</v>
      </c>
      <c r="MA21" s="181">
        <f>Nov!AD24</f>
        <v>0</v>
      </c>
      <c r="MB21" s="181">
        <f>Nov!AE24</f>
        <v>0</v>
      </c>
      <c r="MC21" s="181">
        <f>Nov!AF24</f>
        <v>0</v>
      </c>
      <c r="MD21" s="182">
        <f>Nov!AG24</f>
        <v>0</v>
      </c>
      <c r="ME21" s="182">
        <f>Nov!AH24</f>
        <v>0</v>
      </c>
      <c r="MF21" s="183">
        <f>Nov!AI24</f>
        <v>0</v>
      </c>
      <c r="MG21" s="180">
        <f>Dec!F24</f>
        <v>0</v>
      </c>
      <c r="MH21" s="181">
        <f>Dec!G24</f>
        <v>0</v>
      </c>
      <c r="MI21" s="181">
        <f>Dec!H24</f>
        <v>0</v>
      </c>
      <c r="MJ21" s="181">
        <f>Dec!I24</f>
        <v>0</v>
      </c>
      <c r="MK21" s="182">
        <f>Dec!J24</f>
        <v>0</v>
      </c>
      <c r="ML21" s="182">
        <f>Dec!K24</f>
        <v>0</v>
      </c>
      <c r="MM21" s="181">
        <f>Dec!L24</f>
        <v>0</v>
      </c>
      <c r="MN21" s="181">
        <f>Dec!M24</f>
        <v>0</v>
      </c>
      <c r="MO21" s="181">
        <f>Dec!N24</f>
        <v>0</v>
      </c>
      <c r="MP21" s="181">
        <f>Dec!O24</f>
        <v>0</v>
      </c>
      <c r="MQ21" s="181">
        <f>Dec!P24</f>
        <v>0</v>
      </c>
      <c r="MR21" s="182">
        <f>Dec!Q24</f>
        <v>0</v>
      </c>
      <c r="MS21" s="182">
        <f>Dec!R24</f>
        <v>0</v>
      </c>
      <c r="MT21" s="181">
        <f>Dec!S24</f>
        <v>0</v>
      </c>
      <c r="MU21" s="181">
        <f>Dec!T24</f>
        <v>0</v>
      </c>
      <c r="MV21" s="181">
        <f>Dec!U24</f>
        <v>0</v>
      </c>
      <c r="MW21" s="181">
        <f>Dec!V24</f>
        <v>0</v>
      </c>
      <c r="MX21" s="181">
        <f>Dec!W24</f>
        <v>0</v>
      </c>
      <c r="MY21" s="182">
        <f>Dec!X24</f>
        <v>0</v>
      </c>
      <c r="MZ21" s="182">
        <f>Dec!Y24</f>
        <v>0</v>
      </c>
      <c r="NA21" s="181">
        <f>Dec!Z24</f>
        <v>0</v>
      </c>
      <c r="NB21" s="181">
        <f>Dec!AA24</f>
        <v>0</v>
      </c>
      <c r="NC21" s="181">
        <f>Dec!AB24</f>
        <v>0</v>
      </c>
      <c r="ND21" s="181">
        <f>Dec!AC24</f>
        <v>0</v>
      </c>
      <c r="NE21" s="181">
        <f>Dec!AD24</f>
        <v>0</v>
      </c>
      <c r="NF21" s="182">
        <f>Dec!AE24</f>
        <v>0</v>
      </c>
      <c r="NG21" s="182">
        <f>Dec!AF24</f>
        <v>0</v>
      </c>
      <c r="NH21" s="181">
        <f>Dec!AG24</f>
        <v>0</v>
      </c>
      <c r="NI21" s="181">
        <f>Dec!AH24</f>
        <v>0</v>
      </c>
      <c r="NJ21" s="181">
        <f>Dec!AI24</f>
        <v>0</v>
      </c>
      <c r="NK21" s="183">
        <f>Dec!AJ24</f>
        <v>0</v>
      </c>
    </row>
    <row r="22" spans="5:375" ht="12" customHeight="1" x14ac:dyDescent="0.35">
      <c r="E22" s="192" t="str">
        <f>Inputs!E41</f>
        <v>Employee 15</v>
      </c>
      <c r="F22" s="193">
        <f>Inputs!F41</f>
        <v>25</v>
      </c>
      <c r="G22" s="194">
        <f>'Team Summary'!G22</f>
        <v>0</v>
      </c>
      <c r="H22" s="194">
        <f>'Team Summary'!H22</f>
        <v>0</v>
      </c>
      <c r="I22" s="195">
        <f t="shared" si="219"/>
        <v>25</v>
      </c>
      <c r="J22" s="180">
        <f>Jan!F25</f>
        <v>0</v>
      </c>
      <c r="K22" s="181">
        <f>Jan!G25</f>
        <v>0</v>
      </c>
      <c r="L22" s="181">
        <f>Jan!H25</f>
        <v>0</v>
      </c>
      <c r="M22" s="182">
        <f>Jan!I25</f>
        <v>0</v>
      </c>
      <c r="N22" s="182">
        <f>Jan!J25</f>
        <v>0</v>
      </c>
      <c r="O22" s="181">
        <f>Jan!K25</f>
        <v>0</v>
      </c>
      <c r="P22" s="181">
        <f>Jan!L25</f>
        <v>0</v>
      </c>
      <c r="Q22" s="181">
        <f>Jan!M25</f>
        <v>0</v>
      </c>
      <c r="R22" s="181">
        <f>Jan!N25</f>
        <v>0</v>
      </c>
      <c r="S22" s="181">
        <f>Jan!O25</f>
        <v>0</v>
      </c>
      <c r="T22" s="182">
        <f>Jan!P25</f>
        <v>0</v>
      </c>
      <c r="U22" s="182">
        <f>Jan!Q25</f>
        <v>0</v>
      </c>
      <c r="V22" s="181">
        <f>Jan!R25</f>
        <v>0</v>
      </c>
      <c r="W22" s="181">
        <f>Jan!S25</f>
        <v>0</v>
      </c>
      <c r="X22" s="181">
        <f>Jan!T25</f>
        <v>0</v>
      </c>
      <c r="Y22" s="181">
        <f>Jan!U25</f>
        <v>0</v>
      </c>
      <c r="Z22" s="181">
        <f>Jan!V25</f>
        <v>0</v>
      </c>
      <c r="AA22" s="182">
        <f>Jan!W25</f>
        <v>0</v>
      </c>
      <c r="AB22" s="182">
        <f>Jan!X25</f>
        <v>0</v>
      </c>
      <c r="AC22" s="181">
        <f>Jan!Y25</f>
        <v>0</v>
      </c>
      <c r="AD22" s="181">
        <f>Jan!Z25</f>
        <v>0</v>
      </c>
      <c r="AE22" s="181">
        <f>Jan!AA25</f>
        <v>0</v>
      </c>
      <c r="AF22" s="181">
        <f>Jan!AB25</f>
        <v>0</v>
      </c>
      <c r="AG22" s="181">
        <f>Jan!AC25</f>
        <v>0</v>
      </c>
      <c r="AH22" s="182">
        <f>Jan!AD25</f>
        <v>0</v>
      </c>
      <c r="AI22" s="182">
        <f>Jan!AE25</f>
        <v>0</v>
      </c>
      <c r="AJ22" s="181">
        <f>Jan!AF25</f>
        <v>0</v>
      </c>
      <c r="AK22" s="181">
        <f>Jan!AG25</f>
        <v>0</v>
      </c>
      <c r="AL22" s="181">
        <f>Jan!AH25</f>
        <v>0</v>
      </c>
      <c r="AM22" s="181">
        <f>Jan!AI25</f>
        <v>0</v>
      </c>
      <c r="AN22" s="183">
        <f>Jan!AJ25</f>
        <v>0</v>
      </c>
      <c r="AO22" s="184">
        <f>Feb!F25</f>
        <v>0</v>
      </c>
      <c r="AP22" s="182">
        <f>Feb!G25</f>
        <v>0</v>
      </c>
      <c r="AQ22" s="181">
        <f>Feb!H25</f>
        <v>0</v>
      </c>
      <c r="AR22" s="181">
        <f>Feb!I25</f>
        <v>0</v>
      </c>
      <c r="AS22" s="181">
        <f>Feb!J25</f>
        <v>0</v>
      </c>
      <c r="AT22" s="181">
        <f>Feb!K25</f>
        <v>0</v>
      </c>
      <c r="AU22" s="181">
        <f>Feb!L25</f>
        <v>0</v>
      </c>
      <c r="AV22" s="182">
        <f>Feb!M25</f>
        <v>0</v>
      </c>
      <c r="AW22" s="182">
        <f>Feb!N25</f>
        <v>0</v>
      </c>
      <c r="AX22" s="181">
        <f>Feb!O25</f>
        <v>0</v>
      </c>
      <c r="AY22" s="181">
        <f>Feb!P25</f>
        <v>0</v>
      </c>
      <c r="AZ22" s="181">
        <f>Feb!Q25</f>
        <v>0</v>
      </c>
      <c r="BA22" s="181">
        <f>Feb!R25</f>
        <v>0</v>
      </c>
      <c r="BB22" s="181">
        <f>Feb!S25</f>
        <v>0</v>
      </c>
      <c r="BC22" s="182">
        <f>Feb!T25</f>
        <v>0</v>
      </c>
      <c r="BD22" s="182">
        <f>Feb!U25</f>
        <v>0</v>
      </c>
      <c r="BE22" s="181">
        <f>Feb!V25</f>
        <v>0</v>
      </c>
      <c r="BF22" s="181">
        <f>Feb!W25</f>
        <v>0</v>
      </c>
      <c r="BG22" s="181">
        <f>Feb!X25</f>
        <v>0</v>
      </c>
      <c r="BH22" s="181">
        <f>Feb!Y25</f>
        <v>0</v>
      </c>
      <c r="BI22" s="181">
        <f>Feb!Z25</f>
        <v>0</v>
      </c>
      <c r="BJ22" s="182">
        <f>Feb!AA25</f>
        <v>0</v>
      </c>
      <c r="BK22" s="182">
        <f>Feb!AB25</f>
        <v>0</v>
      </c>
      <c r="BL22" s="181">
        <f>Feb!AC25</f>
        <v>0</v>
      </c>
      <c r="BM22" s="181">
        <f>Feb!AD25</f>
        <v>0</v>
      </c>
      <c r="BN22" s="181">
        <f>Feb!AE25</f>
        <v>0</v>
      </c>
      <c r="BO22" s="181">
        <f>Feb!AF25</f>
        <v>0</v>
      </c>
      <c r="BP22" s="181">
        <f>Feb!AG25</f>
        <v>0</v>
      </c>
      <c r="BQ22" s="185">
        <f>Feb!AH25</f>
        <v>0</v>
      </c>
      <c r="BR22" s="184">
        <f>Mar!F25</f>
        <v>0</v>
      </c>
      <c r="BS22" s="181">
        <f>Mar!G25</f>
        <v>0</v>
      </c>
      <c r="BT22" s="181">
        <f>Mar!H25</f>
        <v>0</v>
      </c>
      <c r="BU22" s="181">
        <f>Mar!I25</f>
        <v>0</v>
      </c>
      <c r="BV22" s="181">
        <f>Mar!J25</f>
        <v>0</v>
      </c>
      <c r="BW22" s="181">
        <f>Mar!K25</f>
        <v>0</v>
      </c>
      <c r="BX22" s="182">
        <f>Mar!L25</f>
        <v>0</v>
      </c>
      <c r="BY22" s="182">
        <f>Mar!M25</f>
        <v>0</v>
      </c>
      <c r="BZ22" s="181">
        <f>Mar!N25</f>
        <v>0</v>
      </c>
      <c r="CA22" s="181">
        <f>Mar!O25</f>
        <v>0</v>
      </c>
      <c r="CB22" s="181">
        <f>Mar!P25</f>
        <v>0</v>
      </c>
      <c r="CC22" s="181">
        <f>Mar!Q25</f>
        <v>0</v>
      </c>
      <c r="CD22" s="181">
        <f>Mar!R25</f>
        <v>0</v>
      </c>
      <c r="CE22" s="182">
        <f>Mar!S25</f>
        <v>0</v>
      </c>
      <c r="CF22" s="182">
        <f>Mar!T25</f>
        <v>0</v>
      </c>
      <c r="CG22" s="181">
        <f>Mar!U25</f>
        <v>0</v>
      </c>
      <c r="CH22" s="181">
        <f>Mar!V25</f>
        <v>0</v>
      </c>
      <c r="CI22" s="181">
        <f>Mar!W25</f>
        <v>0</v>
      </c>
      <c r="CJ22" s="181">
        <f>Mar!X25</f>
        <v>0</v>
      </c>
      <c r="CK22" s="181">
        <f>Mar!Y25</f>
        <v>0</v>
      </c>
      <c r="CL22" s="182">
        <f>Mar!Z25</f>
        <v>0</v>
      </c>
      <c r="CM22" s="182">
        <f>Mar!AA25</f>
        <v>0</v>
      </c>
      <c r="CN22" s="181">
        <f>Mar!AB25</f>
        <v>0</v>
      </c>
      <c r="CO22" s="181">
        <f>Mar!AC25</f>
        <v>0</v>
      </c>
      <c r="CP22" s="181">
        <f>Mar!AD25</f>
        <v>0</v>
      </c>
      <c r="CQ22" s="181">
        <f>Mar!AE25</f>
        <v>0</v>
      </c>
      <c r="CR22" s="181">
        <f>Mar!AF25</f>
        <v>0</v>
      </c>
      <c r="CS22" s="182">
        <f>Mar!AG25</f>
        <v>0</v>
      </c>
      <c r="CT22" s="182">
        <f>Mar!AH25</f>
        <v>0</v>
      </c>
      <c r="CU22" s="181">
        <f>Mar!AI25</f>
        <v>0</v>
      </c>
      <c r="CV22" s="183">
        <f>Mar!AJ25</f>
        <v>0</v>
      </c>
      <c r="CW22" s="180">
        <f>Apr!F25</f>
        <v>0</v>
      </c>
      <c r="CX22" s="181">
        <f>Apr!G25</f>
        <v>0</v>
      </c>
      <c r="CY22" s="181">
        <f>Apr!H25</f>
        <v>0</v>
      </c>
      <c r="CZ22" s="182">
        <f>Apr!I25</f>
        <v>0</v>
      </c>
      <c r="DA22" s="182">
        <f>Apr!J25</f>
        <v>0</v>
      </c>
      <c r="DB22" s="181">
        <f>Apr!K25</f>
        <v>0</v>
      </c>
      <c r="DC22" s="181">
        <f>Apr!L25</f>
        <v>0</v>
      </c>
      <c r="DD22" s="181">
        <f>Apr!M25</f>
        <v>0</v>
      </c>
      <c r="DE22" s="181">
        <f>Apr!N25</f>
        <v>0</v>
      </c>
      <c r="DF22" s="181">
        <f>Apr!O25</f>
        <v>0</v>
      </c>
      <c r="DG22" s="182">
        <f>Apr!P25</f>
        <v>0</v>
      </c>
      <c r="DH22" s="182">
        <f>Apr!Q25</f>
        <v>0</v>
      </c>
      <c r="DI22" s="181">
        <f>Apr!R25</f>
        <v>0</v>
      </c>
      <c r="DJ22" s="181">
        <f>Apr!S25</f>
        <v>0</v>
      </c>
      <c r="DK22" s="181">
        <f>Apr!T25</f>
        <v>0</v>
      </c>
      <c r="DL22" s="181">
        <f>Apr!U25</f>
        <v>0</v>
      </c>
      <c r="DM22" s="181">
        <f>Apr!V25</f>
        <v>0</v>
      </c>
      <c r="DN22" s="182">
        <f>Apr!W25</f>
        <v>0</v>
      </c>
      <c r="DO22" s="182">
        <f>Apr!X25</f>
        <v>0</v>
      </c>
      <c r="DP22" s="181">
        <f>Apr!Y25</f>
        <v>0</v>
      </c>
      <c r="DQ22" s="181">
        <f>Apr!Z25</f>
        <v>0</v>
      </c>
      <c r="DR22" s="181">
        <f>Apr!AA25</f>
        <v>0</v>
      </c>
      <c r="DS22" s="181">
        <f>Apr!AB25</f>
        <v>0</v>
      </c>
      <c r="DT22" s="181">
        <f>Apr!AC25</f>
        <v>0</v>
      </c>
      <c r="DU22" s="182">
        <f>Apr!AD25</f>
        <v>0</v>
      </c>
      <c r="DV22" s="182">
        <f>Apr!AE25</f>
        <v>0</v>
      </c>
      <c r="DW22" s="181">
        <f>Apr!AF25</f>
        <v>0</v>
      </c>
      <c r="DX22" s="181">
        <f>Apr!AG25</f>
        <v>0</v>
      </c>
      <c r="DY22" s="181">
        <f>Apr!AH25</f>
        <v>0</v>
      </c>
      <c r="DZ22" s="183">
        <f>Apr!AI25</f>
        <v>0</v>
      </c>
      <c r="EA22" s="180">
        <f>May!F25</f>
        <v>0</v>
      </c>
      <c r="EB22" s="182">
        <f>May!G25</f>
        <v>0</v>
      </c>
      <c r="EC22" s="182">
        <f>May!H25</f>
        <v>0</v>
      </c>
      <c r="ED22" s="181">
        <f>May!I25</f>
        <v>0</v>
      </c>
      <c r="EE22" s="181">
        <f>May!J25</f>
        <v>0</v>
      </c>
      <c r="EF22" s="181">
        <f>May!K25</f>
        <v>0</v>
      </c>
      <c r="EG22" s="181">
        <f>May!L25</f>
        <v>0</v>
      </c>
      <c r="EH22" s="181">
        <f>May!M25</f>
        <v>0</v>
      </c>
      <c r="EI22" s="182">
        <f>May!N25</f>
        <v>0</v>
      </c>
      <c r="EJ22" s="182">
        <f>May!O25</f>
        <v>0</v>
      </c>
      <c r="EK22" s="181">
        <f>May!P25</f>
        <v>0</v>
      </c>
      <c r="EL22" s="181">
        <f>May!Q25</f>
        <v>0</v>
      </c>
      <c r="EM22" s="181">
        <f>May!R25</f>
        <v>0</v>
      </c>
      <c r="EN22" s="181">
        <f>May!S25</f>
        <v>0</v>
      </c>
      <c r="EO22" s="181">
        <f>May!T25</f>
        <v>0</v>
      </c>
      <c r="EP22" s="182">
        <f>May!U25</f>
        <v>0</v>
      </c>
      <c r="EQ22" s="182">
        <f>May!V25</f>
        <v>0</v>
      </c>
      <c r="ER22" s="181">
        <f>May!W25</f>
        <v>0</v>
      </c>
      <c r="ES22" s="181">
        <f>May!X25</f>
        <v>0</v>
      </c>
      <c r="ET22" s="181">
        <f>May!Y25</f>
        <v>0</v>
      </c>
      <c r="EU22" s="181">
        <f>May!Z25</f>
        <v>0</v>
      </c>
      <c r="EV22" s="181">
        <f>May!AA25</f>
        <v>0</v>
      </c>
      <c r="EW22" s="182">
        <f>May!AB25</f>
        <v>0</v>
      </c>
      <c r="EX22" s="182">
        <f>May!AC25</f>
        <v>0</v>
      </c>
      <c r="EY22" s="181">
        <f>May!AD25</f>
        <v>0</v>
      </c>
      <c r="EZ22" s="181">
        <f>May!AE25</f>
        <v>0</v>
      </c>
      <c r="FA22" s="181">
        <f>May!AF25</f>
        <v>0</v>
      </c>
      <c r="FB22" s="181">
        <f>May!AG25</f>
        <v>0</v>
      </c>
      <c r="FC22" s="181">
        <f>May!AH25</f>
        <v>0</v>
      </c>
      <c r="FD22" s="182">
        <f>May!AI25</f>
        <v>0</v>
      </c>
      <c r="FE22" s="185">
        <f>May!AJ25</f>
        <v>0</v>
      </c>
      <c r="FF22" s="180">
        <f>Jun!F25</f>
        <v>0</v>
      </c>
      <c r="FG22" s="181">
        <f>Jun!G25</f>
        <v>0</v>
      </c>
      <c r="FH22" s="181">
        <f>Jun!H25</f>
        <v>0</v>
      </c>
      <c r="FI22" s="181">
        <f>Jun!I25</f>
        <v>0</v>
      </c>
      <c r="FJ22" s="181">
        <f>Jun!J25</f>
        <v>0</v>
      </c>
      <c r="FK22" s="182">
        <f>Jun!K25</f>
        <v>0</v>
      </c>
      <c r="FL22" s="182">
        <f>Jun!L25</f>
        <v>0</v>
      </c>
      <c r="FM22" s="181">
        <f>Jun!M25</f>
        <v>0</v>
      </c>
      <c r="FN22" s="181">
        <f>Jun!N25</f>
        <v>0</v>
      </c>
      <c r="FO22" s="181">
        <f>Jun!O25</f>
        <v>0</v>
      </c>
      <c r="FP22" s="181">
        <f>Jun!P25</f>
        <v>0</v>
      </c>
      <c r="FQ22" s="181">
        <f>Jun!Q25</f>
        <v>0</v>
      </c>
      <c r="FR22" s="182">
        <f>Jun!R25</f>
        <v>0</v>
      </c>
      <c r="FS22" s="182">
        <f>Jun!S25</f>
        <v>0</v>
      </c>
      <c r="FT22" s="181">
        <f>Jun!T25</f>
        <v>0</v>
      </c>
      <c r="FU22" s="181">
        <f>Jun!U25</f>
        <v>0</v>
      </c>
      <c r="FV22" s="181">
        <f>Jun!V25</f>
        <v>0</v>
      </c>
      <c r="FW22" s="181">
        <f>Jun!W25</f>
        <v>0</v>
      </c>
      <c r="FX22" s="181">
        <f>Jun!X25</f>
        <v>0</v>
      </c>
      <c r="FY22" s="182">
        <f>Jun!Y25</f>
        <v>0</v>
      </c>
      <c r="FZ22" s="182">
        <f>Jun!Z25</f>
        <v>0</v>
      </c>
      <c r="GA22" s="181">
        <f>Jun!AA25</f>
        <v>0</v>
      </c>
      <c r="GB22" s="181">
        <f>Jun!AB25</f>
        <v>0</v>
      </c>
      <c r="GC22" s="181">
        <f>Jun!AC25</f>
        <v>0</v>
      </c>
      <c r="GD22" s="181">
        <f>Jun!AD25</f>
        <v>0</v>
      </c>
      <c r="GE22" s="181">
        <f>Jun!AE25</f>
        <v>0</v>
      </c>
      <c r="GF22" s="182">
        <f>Jun!AF25</f>
        <v>0</v>
      </c>
      <c r="GG22" s="182">
        <f>Jun!AG25</f>
        <v>0</v>
      </c>
      <c r="GH22" s="181">
        <f>Jun!AH25</f>
        <v>0</v>
      </c>
      <c r="GI22" s="183">
        <f>Jun!AI25</f>
        <v>0</v>
      </c>
      <c r="GJ22" s="180">
        <f>Jul!F25</f>
        <v>0</v>
      </c>
      <c r="GK22" s="181">
        <f>Jul!G25</f>
        <v>0</v>
      </c>
      <c r="GL22" s="181">
        <f>Jul!H25</f>
        <v>0</v>
      </c>
      <c r="GM22" s="182">
        <f>Jul!I25</f>
        <v>0</v>
      </c>
      <c r="GN22" s="182">
        <f>Jul!J25</f>
        <v>0</v>
      </c>
      <c r="GO22" s="181">
        <f>Jul!K25</f>
        <v>0</v>
      </c>
      <c r="GP22" s="181">
        <f>Jul!L25</f>
        <v>0</v>
      </c>
      <c r="GQ22" s="181">
        <f>Jul!M25</f>
        <v>0</v>
      </c>
      <c r="GR22" s="181">
        <f>Jul!N25</f>
        <v>0</v>
      </c>
      <c r="GS22" s="181">
        <f>Jul!O25</f>
        <v>0</v>
      </c>
      <c r="GT22" s="182">
        <f>Jul!P25</f>
        <v>0</v>
      </c>
      <c r="GU22" s="182">
        <f>Jul!Q25</f>
        <v>0</v>
      </c>
      <c r="GV22" s="181">
        <f>Jul!R25</f>
        <v>0</v>
      </c>
      <c r="GW22" s="181">
        <f>Jul!S25</f>
        <v>0</v>
      </c>
      <c r="GX22" s="181">
        <f>Jul!T25</f>
        <v>0</v>
      </c>
      <c r="GY22" s="181">
        <f>Jul!U25</f>
        <v>0</v>
      </c>
      <c r="GZ22" s="181">
        <f>Jul!V25</f>
        <v>0</v>
      </c>
      <c r="HA22" s="182">
        <f>Jul!W25</f>
        <v>0</v>
      </c>
      <c r="HB22" s="182">
        <f>Jul!X25</f>
        <v>0</v>
      </c>
      <c r="HC22" s="181">
        <f>Jul!Y25</f>
        <v>0</v>
      </c>
      <c r="HD22" s="181">
        <f>Jul!Z25</f>
        <v>0</v>
      </c>
      <c r="HE22" s="181">
        <f>Jul!AA25</f>
        <v>0</v>
      </c>
      <c r="HF22" s="181">
        <f>Jul!AB25</f>
        <v>0</v>
      </c>
      <c r="HG22" s="181">
        <f>Jul!AC25</f>
        <v>0</v>
      </c>
      <c r="HH22" s="182">
        <f>Jul!AD25</f>
        <v>0</v>
      </c>
      <c r="HI22" s="182">
        <f>Jul!AE25</f>
        <v>0</v>
      </c>
      <c r="HJ22" s="181">
        <f>Jul!AF25</f>
        <v>0</v>
      </c>
      <c r="HK22" s="181">
        <f>Jul!AG25</f>
        <v>0</v>
      </c>
      <c r="HL22" s="181">
        <f>Jul!AH25</f>
        <v>0</v>
      </c>
      <c r="HM22" s="181">
        <f>Jul!AI25</f>
        <v>0</v>
      </c>
      <c r="HN22" s="183">
        <f>Jul!AJ25</f>
        <v>0</v>
      </c>
      <c r="HO22" s="184">
        <f>Aug!F25</f>
        <v>0</v>
      </c>
      <c r="HP22" s="182">
        <f>Aug!G25</f>
        <v>0</v>
      </c>
      <c r="HQ22" s="181">
        <f>Aug!H25</f>
        <v>0</v>
      </c>
      <c r="HR22" s="181">
        <f>Aug!I25</f>
        <v>0</v>
      </c>
      <c r="HS22" s="181">
        <f>Aug!J25</f>
        <v>0</v>
      </c>
      <c r="HT22" s="181">
        <f>Aug!K25</f>
        <v>0</v>
      </c>
      <c r="HU22" s="181">
        <f>Aug!L25</f>
        <v>0</v>
      </c>
      <c r="HV22" s="182">
        <f>Aug!M25</f>
        <v>0</v>
      </c>
      <c r="HW22" s="182">
        <f>Aug!N25</f>
        <v>0</v>
      </c>
      <c r="HX22" s="181">
        <f>Aug!O25</f>
        <v>0</v>
      </c>
      <c r="HY22" s="181">
        <f>Aug!P25</f>
        <v>0</v>
      </c>
      <c r="HZ22" s="181">
        <f>Aug!Q25</f>
        <v>0</v>
      </c>
      <c r="IA22" s="181">
        <f>Aug!R25</f>
        <v>0</v>
      </c>
      <c r="IB22" s="181">
        <f>Aug!S25</f>
        <v>0</v>
      </c>
      <c r="IC22" s="182">
        <f>Aug!T25</f>
        <v>0</v>
      </c>
      <c r="ID22" s="182">
        <f>Aug!U25</f>
        <v>0</v>
      </c>
      <c r="IE22" s="181">
        <f>Aug!V25</f>
        <v>0</v>
      </c>
      <c r="IF22" s="181">
        <f>Aug!W25</f>
        <v>0</v>
      </c>
      <c r="IG22" s="181">
        <f>Aug!X25</f>
        <v>0</v>
      </c>
      <c r="IH22" s="181">
        <f>Aug!Y25</f>
        <v>0</v>
      </c>
      <c r="II22" s="181">
        <f>Aug!Z25</f>
        <v>0</v>
      </c>
      <c r="IJ22" s="182">
        <f>Aug!AA25</f>
        <v>0</v>
      </c>
      <c r="IK22" s="182">
        <f>Aug!AB25</f>
        <v>0</v>
      </c>
      <c r="IL22" s="181">
        <f>Aug!AC25</f>
        <v>0</v>
      </c>
      <c r="IM22" s="181">
        <f>Aug!AD25</f>
        <v>0</v>
      </c>
      <c r="IN22" s="181">
        <f>Aug!AE25</f>
        <v>0</v>
      </c>
      <c r="IO22" s="181">
        <f>Aug!AF25</f>
        <v>0</v>
      </c>
      <c r="IP22" s="181">
        <f>Aug!AG25</f>
        <v>0</v>
      </c>
      <c r="IQ22" s="182">
        <f>Aug!AH25</f>
        <v>0</v>
      </c>
      <c r="IR22" s="182">
        <f>Aug!AI25</f>
        <v>0</v>
      </c>
      <c r="IS22" s="183">
        <f>Aug!AJ25</f>
        <v>0</v>
      </c>
      <c r="IT22" s="180">
        <f>Sep!F25</f>
        <v>0</v>
      </c>
      <c r="IU22" s="181">
        <f>Sep!G25</f>
        <v>0</v>
      </c>
      <c r="IV22" s="181">
        <f>Sep!H25</f>
        <v>0</v>
      </c>
      <c r="IW22" s="181">
        <f>Sep!I25</f>
        <v>0</v>
      </c>
      <c r="IX22" s="182">
        <f>Sep!J25</f>
        <v>0</v>
      </c>
      <c r="IY22" s="182">
        <f>Sep!K25</f>
        <v>0</v>
      </c>
      <c r="IZ22" s="181">
        <f>Sep!L25</f>
        <v>0</v>
      </c>
      <c r="JA22" s="181">
        <f>Sep!M25</f>
        <v>0</v>
      </c>
      <c r="JB22" s="181">
        <f>Sep!N25</f>
        <v>0</v>
      </c>
      <c r="JC22" s="181">
        <f>Sep!O25</f>
        <v>0</v>
      </c>
      <c r="JD22" s="181">
        <f>Sep!P25</f>
        <v>0</v>
      </c>
      <c r="JE22" s="182">
        <f>Sep!Q25</f>
        <v>0</v>
      </c>
      <c r="JF22" s="182">
        <f>Sep!R25</f>
        <v>0</v>
      </c>
      <c r="JG22" s="181">
        <f>Sep!S25</f>
        <v>0</v>
      </c>
      <c r="JH22" s="181">
        <f>Sep!T25</f>
        <v>0</v>
      </c>
      <c r="JI22" s="181">
        <f>Sep!U25</f>
        <v>0</v>
      </c>
      <c r="JJ22" s="181">
        <f>Sep!V25</f>
        <v>0</v>
      </c>
      <c r="JK22" s="181">
        <f>Sep!W25</f>
        <v>0</v>
      </c>
      <c r="JL22" s="182">
        <f>Sep!X25</f>
        <v>0</v>
      </c>
      <c r="JM22" s="182">
        <f>Sep!Y25</f>
        <v>0</v>
      </c>
      <c r="JN22" s="181">
        <f>Sep!Z25</f>
        <v>0</v>
      </c>
      <c r="JO22" s="181">
        <f>Sep!AA25</f>
        <v>0</v>
      </c>
      <c r="JP22" s="181">
        <f>Sep!AB25</f>
        <v>0</v>
      </c>
      <c r="JQ22" s="181">
        <f>Sep!AC25</f>
        <v>0</v>
      </c>
      <c r="JR22" s="181">
        <f>Sep!AD25</f>
        <v>0</v>
      </c>
      <c r="JS22" s="182">
        <f>Sep!AE25</f>
        <v>0</v>
      </c>
      <c r="JT22" s="182">
        <f>Sep!AF25</f>
        <v>0</v>
      </c>
      <c r="JU22" s="181">
        <f>Sep!AG25</f>
        <v>0</v>
      </c>
      <c r="JV22" s="181">
        <f>Sep!AH25</f>
        <v>0</v>
      </c>
      <c r="JW22" s="183">
        <f>Sep!AI25</f>
        <v>0</v>
      </c>
      <c r="JX22" s="180">
        <f>Oct!F25</f>
        <v>0</v>
      </c>
      <c r="JY22" s="181">
        <f>Oct!G25</f>
        <v>0</v>
      </c>
      <c r="JZ22" s="182">
        <f>Oct!H25</f>
        <v>0</v>
      </c>
      <c r="KA22" s="182">
        <f>Oct!I25</f>
        <v>0</v>
      </c>
      <c r="KB22" s="181">
        <f>Oct!J25</f>
        <v>0</v>
      </c>
      <c r="KC22" s="181">
        <f>Oct!K25</f>
        <v>0</v>
      </c>
      <c r="KD22" s="181">
        <f>Oct!L25</f>
        <v>0</v>
      </c>
      <c r="KE22" s="181">
        <f>Oct!M25</f>
        <v>0</v>
      </c>
      <c r="KF22" s="181">
        <f>Oct!N25</f>
        <v>0</v>
      </c>
      <c r="KG22" s="182">
        <f>Oct!O25</f>
        <v>0</v>
      </c>
      <c r="KH22" s="182">
        <f>Oct!P25</f>
        <v>0</v>
      </c>
      <c r="KI22" s="181">
        <f>Oct!Q25</f>
        <v>0</v>
      </c>
      <c r="KJ22" s="181">
        <f>Oct!R25</f>
        <v>0</v>
      </c>
      <c r="KK22" s="181">
        <f>Oct!S25</f>
        <v>0</v>
      </c>
      <c r="KL22" s="181">
        <f>Oct!T25</f>
        <v>0</v>
      </c>
      <c r="KM22" s="181">
        <f>Oct!U25</f>
        <v>0</v>
      </c>
      <c r="KN22" s="182">
        <f>Oct!V25</f>
        <v>0</v>
      </c>
      <c r="KO22" s="182">
        <f>Oct!W25</f>
        <v>0</v>
      </c>
      <c r="KP22" s="181">
        <f>Oct!X25</f>
        <v>0</v>
      </c>
      <c r="KQ22" s="181">
        <f>Oct!Y25</f>
        <v>0</v>
      </c>
      <c r="KR22" s="181">
        <f>Oct!Z25</f>
        <v>0</v>
      </c>
      <c r="KS22" s="181">
        <f>Oct!AA25</f>
        <v>0</v>
      </c>
      <c r="KT22" s="181">
        <f>Oct!AB25</f>
        <v>0</v>
      </c>
      <c r="KU22" s="182">
        <f>Oct!AC25</f>
        <v>0</v>
      </c>
      <c r="KV22" s="182">
        <f>Oct!AD25</f>
        <v>0</v>
      </c>
      <c r="KW22" s="181">
        <f>Oct!AE25</f>
        <v>0</v>
      </c>
      <c r="KX22" s="181">
        <f>Oct!AF25</f>
        <v>0</v>
      </c>
      <c r="KY22" s="181">
        <f>Oct!AG25</f>
        <v>0</v>
      </c>
      <c r="KZ22" s="181">
        <f>Oct!AH25</f>
        <v>0</v>
      </c>
      <c r="LA22" s="181">
        <f>Oct!AI25</f>
        <v>0</v>
      </c>
      <c r="LB22" s="185">
        <f>Oct!AJ25</f>
        <v>0</v>
      </c>
      <c r="LC22" s="184">
        <f>Nov!F25</f>
        <v>0</v>
      </c>
      <c r="LD22" s="181">
        <f>Nov!G25</f>
        <v>0</v>
      </c>
      <c r="LE22" s="181">
        <f>Nov!H25</f>
        <v>0</v>
      </c>
      <c r="LF22" s="181">
        <f>Nov!I25</f>
        <v>0</v>
      </c>
      <c r="LG22" s="181">
        <f>Nov!J25</f>
        <v>0</v>
      </c>
      <c r="LH22" s="181">
        <f>Nov!K25</f>
        <v>0</v>
      </c>
      <c r="LI22" s="182">
        <f>Nov!L25</f>
        <v>0</v>
      </c>
      <c r="LJ22" s="182">
        <f>Nov!M25</f>
        <v>0</v>
      </c>
      <c r="LK22" s="181">
        <f>Nov!N25</f>
        <v>0</v>
      </c>
      <c r="LL22" s="181">
        <f>Nov!O25</f>
        <v>0</v>
      </c>
      <c r="LM22" s="181">
        <f>Nov!P25</f>
        <v>0</v>
      </c>
      <c r="LN22" s="181">
        <f>Nov!Q25</f>
        <v>0</v>
      </c>
      <c r="LO22" s="181">
        <f>Nov!R25</f>
        <v>0</v>
      </c>
      <c r="LP22" s="182">
        <f>Nov!S25</f>
        <v>0</v>
      </c>
      <c r="LQ22" s="182">
        <f>Nov!T25</f>
        <v>0</v>
      </c>
      <c r="LR22" s="181">
        <f>Nov!U25</f>
        <v>0</v>
      </c>
      <c r="LS22" s="181">
        <f>Nov!V25</f>
        <v>0</v>
      </c>
      <c r="LT22" s="181">
        <f>Nov!W25</f>
        <v>0</v>
      </c>
      <c r="LU22" s="181">
        <f>Nov!X25</f>
        <v>0</v>
      </c>
      <c r="LV22" s="181">
        <f>Nov!Y25</f>
        <v>0</v>
      </c>
      <c r="LW22" s="182">
        <f>Nov!Z25</f>
        <v>0</v>
      </c>
      <c r="LX22" s="182">
        <f>Nov!AA25</f>
        <v>0</v>
      </c>
      <c r="LY22" s="181">
        <f>Nov!AB25</f>
        <v>0</v>
      </c>
      <c r="LZ22" s="181">
        <f>Nov!AC25</f>
        <v>0</v>
      </c>
      <c r="MA22" s="181">
        <f>Nov!AD25</f>
        <v>0</v>
      </c>
      <c r="MB22" s="181">
        <f>Nov!AE25</f>
        <v>0</v>
      </c>
      <c r="MC22" s="181">
        <f>Nov!AF25</f>
        <v>0</v>
      </c>
      <c r="MD22" s="182">
        <f>Nov!AG25</f>
        <v>0</v>
      </c>
      <c r="ME22" s="182">
        <f>Nov!AH25</f>
        <v>0</v>
      </c>
      <c r="MF22" s="183">
        <f>Nov!AI25</f>
        <v>0</v>
      </c>
      <c r="MG22" s="180">
        <f>Dec!F25</f>
        <v>0</v>
      </c>
      <c r="MH22" s="181">
        <f>Dec!G25</f>
        <v>0</v>
      </c>
      <c r="MI22" s="181">
        <f>Dec!H25</f>
        <v>0</v>
      </c>
      <c r="MJ22" s="181">
        <f>Dec!I25</f>
        <v>0</v>
      </c>
      <c r="MK22" s="182">
        <f>Dec!J25</f>
        <v>0</v>
      </c>
      <c r="ML22" s="182">
        <f>Dec!K25</f>
        <v>0</v>
      </c>
      <c r="MM22" s="181">
        <f>Dec!L25</f>
        <v>0</v>
      </c>
      <c r="MN22" s="181">
        <f>Dec!M25</f>
        <v>0</v>
      </c>
      <c r="MO22" s="181">
        <f>Dec!N25</f>
        <v>0</v>
      </c>
      <c r="MP22" s="181">
        <f>Dec!O25</f>
        <v>0</v>
      </c>
      <c r="MQ22" s="181">
        <f>Dec!P25</f>
        <v>0</v>
      </c>
      <c r="MR22" s="182">
        <f>Dec!Q25</f>
        <v>0</v>
      </c>
      <c r="MS22" s="182">
        <f>Dec!R25</f>
        <v>0</v>
      </c>
      <c r="MT22" s="181">
        <f>Dec!S25</f>
        <v>0</v>
      </c>
      <c r="MU22" s="181">
        <f>Dec!T25</f>
        <v>0</v>
      </c>
      <c r="MV22" s="181">
        <f>Dec!U25</f>
        <v>0</v>
      </c>
      <c r="MW22" s="181">
        <f>Dec!V25</f>
        <v>0</v>
      </c>
      <c r="MX22" s="181">
        <f>Dec!W25</f>
        <v>0</v>
      </c>
      <c r="MY22" s="182">
        <f>Dec!X25</f>
        <v>0</v>
      </c>
      <c r="MZ22" s="182">
        <f>Dec!Y25</f>
        <v>0</v>
      </c>
      <c r="NA22" s="181">
        <f>Dec!Z25</f>
        <v>0</v>
      </c>
      <c r="NB22" s="181">
        <f>Dec!AA25</f>
        <v>0</v>
      </c>
      <c r="NC22" s="181">
        <f>Dec!AB25</f>
        <v>0</v>
      </c>
      <c r="ND22" s="181">
        <f>Dec!AC25</f>
        <v>0</v>
      </c>
      <c r="NE22" s="181">
        <f>Dec!AD25</f>
        <v>0</v>
      </c>
      <c r="NF22" s="182">
        <f>Dec!AE25</f>
        <v>0</v>
      </c>
      <c r="NG22" s="182">
        <f>Dec!AF25</f>
        <v>0</v>
      </c>
      <c r="NH22" s="181">
        <f>Dec!AG25</f>
        <v>0</v>
      </c>
      <c r="NI22" s="181">
        <f>Dec!AH25</f>
        <v>0</v>
      </c>
      <c r="NJ22" s="181">
        <f>Dec!AI25</f>
        <v>0</v>
      </c>
      <c r="NK22" s="183">
        <f>Dec!AJ25</f>
        <v>0</v>
      </c>
    </row>
    <row r="23" spans="5:375" ht="12" customHeight="1" x14ac:dyDescent="0.35">
      <c r="E23" s="192" t="str">
        <f>Inputs!E42</f>
        <v>Employee 16</v>
      </c>
      <c r="F23" s="193">
        <f>Inputs!F42</f>
        <v>25</v>
      </c>
      <c r="G23" s="194">
        <f>'Team Summary'!G23</f>
        <v>0</v>
      </c>
      <c r="H23" s="194">
        <f>'Team Summary'!H23</f>
        <v>0</v>
      </c>
      <c r="I23" s="195">
        <f t="shared" si="219"/>
        <v>25</v>
      </c>
      <c r="J23" s="180">
        <f>Jan!F26</f>
        <v>0</v>
      </c>
      <c r="K23" s="181">
        <f>Jan!G26</f>
        <v>0</v>
      </c>
      <c r="L23" s="181">
        <f>Jan!H26</f>
        <v>0</v>
      </c>
      <c r="M23" s="182">
        <f>Jan!I26</f>
        <v>0</v>
      </c>
      <c r="N23" s="182">
        <f>Jan!J26</f>
        <v>0</v>
      </c>
      <c r="O23" s="181">
        <f>Jan!K26</f>
        <v>0</v>
      </c>
      <c r="P23" s="181">
        <f>Jan!L26</f>
        <v>0</v>
      </c>
      <c r="Q23" s="181">
        <f>Jan!M26</f>
        <v>0</v>
      </c>
      <c r="R23" s="181">
        <f>Jan!N26</f>
        <v>0</v>
      </c>
      <c r="S23" s="181">
        <f>Jan!O26</f>
        <v>0</v>
      </c>
      <c r="T23" s="182">
        <f>Jan!P26</f>
        <v>0</v>
      </c>
      <c r="U23" s="182">
        <f>Jan!Q26</f>
        <v>0</v>
      </c>
      <c r="V23" s="181">
        <f>Jan!R26</f>
        <v>0</v>
      </c>
      <c r="W23" s="181">
        <f>Jan!S26</f>
        <v>0</v>
      </c>
      <c r="X23" s="181">
        <f>Jan!T26</f>
        <v>0</v>
      </c>
      <c r="Y23" s="181">
        <f>Jan!U26</f>
        <v>0</v>
      </c>
      <c r="Z23" s="181">
        <f>Jan!V26</f>
        <v>0</v>
      </c>
      <c r="AA23" s="182">
        <f>Jan!W26</f>
        <v>0</v>
      </c>
      <c r="AB23" s="182">
        <f>Jan!X26</f>
        <v>0</v>
      </c>
      <c r="AC23" s="181">
        <f>Jan!Y26</f>
        <v>0</v>
      </c>
      <c r="AD23" s="181">
        <f>Jan!Z26</f>
        <v>0</v>
      </c>
      <c r="AE23" s="181">
        <f>Jan!AA26</f>
        <v>0</v>
      </c>
      <c r="AF23" s="181">
        <f>Jan!AB26</f>
        <v>0</v>
      </c>
      <c r="AG23" s="181">
        <f>Jan!AC26</f>
        <v>0</v>
      </c>
      <c r="AH23" s="182">
        <f>Jan!AD26</f>
        <v>0</v>
      </c>
      <c r="AI23" s="182">
        <f>Jan!AE26</f>
        <v>0</v>
      </c>
      <c r="AJ23" s="181">
        <f>Jan!AF26</f>
        <v>0</v>
      </c>
      <c r="AK23" s="181">
        <f>Jan!AG26</f>
        <v>0</v>
      </c>
      <c r="AL23" s="181">
        <f>Jan!AH26</f>
        <v>0</v>
      </c>
      <c r="AM23" s="181">
        <f>Jan!AI26</f>
        <v>0</v>
      </c>
      <c r="AN23" s="183">
        <f>Jan!AJ26</f>
        <v>0</v>
      </c>
      <c r="AO23" s="184">
        <f>Feb!F26</f>
        <v>0</v>
      </c>
      <c r="AP23" s="182">
        <f>Feb!G26</f>
        <v>0</v>
      </c>
      <c r="AQ23" s="181">
        <f>Feb!H26</f>
        <v>0</v>
      </c>
      <c r="AR23" s="181">
        <f>Feb!I26</f>
        <v>0</v>
      </c>
      <c r="AS23" s="181">
        <f>Feb!J26</f>
        <v>0</v>
      </c>
      <c r="AT23" s="181">
        <f>Feb!K26</f>
        <v>0</v>
      </c>
      <c r="AU23" s="181">
        <f>Feb!L26</f>
        <v>0</v>
      </c>
      <c r="AV23" s="182">
        <f>Feb!M26</f>
        <v>0</v>
      </c>
      <c r="AW23" s="182">
        <f>Feb!N26</f>
        <v>0</v>
      </c>
      <c r="AX23" s="181">
        <f>Feb!O26</f>
        <v>0</v>
      </c>
      <c r="AY23" s="181">
        <f>Feb!P26</f>
        <v>0</v>
      </c>
      <c r="AZ23" s="181">
        <f>Feb!Q26</f>
        <v>0</v>
      </c>
      <c r="BA23" s="181">
        <f>Feb!R26</f>
        <v>0</v>
      </c>
      <c r="BB23" s="181">
        <f>Feb!S26</f>
        <v>0</v>
      </c>
      <c r="BC23" s="182">
        <f>Feb!T26</f>
        <v>0</v>
      </c>
      <c r="BD23" s="182">
        <f>Feb!U26</f>
        <v>0</v>
      </c>
      <c r="BE23" s="181">
        <f>Feb!V26</f>
        <v>0</v>
      </c>
      <c r="BF23" s="181">
        <f>Feb!W26</f>
        <v>0</v>
      </c>
      <c r="BG23" s="181">
        <f>Feb!X26</f>
        <v>0</v>
      </c>
      <c r="BH23" s="181">
        <f>Feb!Y26</f>
        <v>0</v>
      </c>
      <c r="BI23" s="181">
        <f>Feb!Z26</f>
        <v>0</v>
      </c>
      <c r="BJ23" s="182">
        <f>Feb!AA26</f>
        <v>0</v>
      </c>
      <c r="BK23" s="182">
        <f>Feb!AB26</f>
        <v>0</v>
      </c>
      <c r="BL23" s="181">
        <f>Feb!AC26</f>
        <v>0</v>
      </c>
      <c r="BM23" s="181">
        <f>Feb!AD26</f>
        <v>0</v>
      </c>
      <c r="BN23" s="181">
        <f>Feb!AE26</f>
        <v>0</v>
      </c>
      <c r="BO23" s="181">
        <f>Feb!AF26</f>
        <v>0</v>
      </c>
      <c r="BP23" s="181">
        <f>Feb!AG26</f>
        <v>0</v>
      </c>
      <c r="BQ23" s="185">
        <f>Feb!AH26</f>
        <v>0</v>
      </c>
      <c r="BR23" s="184">
        <f>Mar!F26</f>
        <v>0</v>
      </c>
      <c r="BS23" s="181">
        <f>Mar!G26</f>
        <v>0</v>
      </c>
      <c r="BT23" s="181">
        <f>Mar!H26</f>
        <v>0</v>
      </c>
      <c r="BU23" s="181">
        <f>Mar!I26</f>
        <v>0</v>
      </c>
      <c r="BV23" s="181">
        <f>Mar!J26</f>
        <v>0</v>
      </c>
      <c r="BW23" s="181">
        <f>Mar!K26</f>
        <v>0</v>
      </c>
      <c r="BX23" s="182">
        <f>Mar!L26</f>
        <v>0</v>
      </c>
      <c r="BY23" s="182">
        <f>Mar!M26</f>
        <v>0</v>
      </c>
      <c r="BZ23" s="181">
        <f>Mar!N26</f>
        <v>0</v>
      </c>
      <c r="CA23" s="181">
        <f>Mar!O26</f>
        <v>0</v>
      </c>
      <c r="CB23" s="181">
        <f>Mar!P26</f>
        <v>0</v>
      </c>
      <c r="CC23" s="181">
        <f>Mar!Q26</f>
        <v>0</v>
      </c>
      <c r="CD23" s="181">
        <f>Mar!R26</f>
        <v>0</v>
      </c>
      <c r="CE23" s="182">
        <f>Mar!S26</f>
        <v>0</v>
      </c>
      <c r="CF23" s="182">
        <f>Mar!T26</f>
        <v>0</v>
      </c>
      <c r="CG23" s="181">
        <f>Mar!U26</f>
        <v>0</v>
      </c>
      <c r="CH23" s="181">
        <f>Mar!V26</f>
        <v>0</v>
      </c>
      <c r="CI23" s="181">
        <f>Mar!W26</f>
        <v>0</v>
      </c>
      <c r="CJ23" s="181">
        <f>Mar!X26</f>
        <v>0</v>
      </c>
      <c r="CK23" s="181">
        <f>Mar!Y26</f>
        <v>0</v>
      </c>
      <c r="CL23" s="182">
        <f>Mar!Z26</f>
        <v>0</v>
      </c>
      <c r="CM23" s="182">
        <f>Mar!AA26</f>
        <v>0</v>
      </c>
      <c r="CN23" s="181">
        <f>Mar!AB26</f>
        <v>0</v>
      </c>
      <c r="CO23" s="181">
        <f>Mar!AC26</f>
        <v>0</v>
      </c>
      <c r="CP23" s="181">
        <f>Mar!AD26</f>
        <v>0</v>
      </c>
      <c r="CQ23" s="181">
        <f>Mar!AE26</f>
        <v>0</v>
      </c>
      <c r="CR23" s="181">
        <f>Mar!AF26</f>
        <v>0</v>
      </c>
      <c r="CS23" s="182">
        <f>Mar!AG26</f>
        <v>0</v>
      </c>
      <c r="CT23" s="182">
        <f>Mar!AH26</f>
        <v>0</v>
      </c>
      <c r="CU23" s="181">
        <f>Mar!AI26</f>
        <v>0</v>
      </c>
      <c r="CV23" s="183">
        <f>Mar!AJ26</f>
        <v>0</v>
      </c>
      <c r="CW23" s="180">
        <f>Apr!F26</f>
        <v>0</v>
      </c>
      <c r="CX23" s="181">
        <f>Apr!G26</f>
        <v>0</v>
      </c>
      <c r="CY23" s="181">
        <f>Apr!H26</f>
        <v>0</v>
      </c>
      <c r="CZ23" s="182">
        <f>Apr!I26</f>
        <v>0</v>
      </c>
      <c r="DA23" s="182">
        <f>Apr!J26</f>
        <v>0</v>
      </c>
      <c r="DB23" s="181">
        <f>Apr!K26</f>
        <v>0</v>
      </c>
      <c r="DC23" s="181">
        <f>Apr!L26</f>
        <v>0</v>
      </c>
      <c r="DD23" s="181">
        <f>Apr!M26</f>
        <v>0</v>
      </c>
      <c r="DE23" s="181">
        <f>Apr!N26</f>
        <v>0</v>
      </c>
      <c r="DF23" s="181">
        <f>Apr!O26</f>
        <v>0</v>
      </c>
      <c r="DG23" s="182">
        <f>Apr!P26</f>
        <v>0</v>
      </c>
      <c r="DH23" s="182">
        <f>Apr!Q26</f>
        <v>0</v>
      </c>
      <c r="DI23" s="181">
        <f>Apr!R26</f>
        <v>0</v>
      </c>
      <c r="DJ23" s="181">
        <f>Apr!S26</f>
        <v>0</v>
      </c>
      <c r="DK23" s="181">
        <f>Apr!T26</f>
        <v>0</v>
      </c>
      <c r="DL23" s="181">
        <f>Apr!U26</f>
        <v>0</v>
      </c>
      <c r="DM23" s="181">
        <f>Apr!V26</f>
        <v>0</v>
      </c>
      <c r="DN23" s="182">
        <f>Apr!W26</f>
        <v>0</v>
      </c>
      <c r="DO23" s="182">
        <f>Apr!X26</f>
        <v>0</v>
      </c>
      <c r="DP23" s="181">
        <f>Apr!Y26</f>
        <v>0</v>
      </c>
      <c r="DQ23" s="181">
        <f>Apr!Z26</f>
        <v>0</v>
      </c>
      <c r="DR23" s="181">
        <f>Apr!AA26</f>
        <v>0</v>
      </c>
      <c r="DS23" s="181">
        <f>Apr!AB26</f>
        <v>0</v>
      </c>
      <c r="DT23" s="181">
        <f>Apr!AC26</f>
        <v>0</v>
      </c>
      <c r="DU23" s="182">
        <f>Apr!AD26</f>
        <v>0</v>
      </c>
      <c r="DV23" s="182">
        <f>Apr!AE26</f>
        <v>0</v>
      </c>
      <c r="DW23" s="181">
        <f>Apr!AF26</f>
        <v>0</v>
      </c>
      <c r="DX23" s="181">
        <f>Apr!AG26</f>
        <v>0</v>
      </c>
      <c r="DY23" s="181">
        <f>Apr!AH26</f>
        <v>0</v>
      </c>
      <c r="DZ23" s="183">
        <f>Apr!AI26</f>
        <v>0</v>
      </c>
      <c r="EA23" s="180">
        <f>May!F26</f>
        <v>0</v>
      </c>
      <c r="EB23" s="182">
        <f>May!G26</f>
        <v>0</v>
      </c>
      <c r="EC23" s="182">
        <f>May!H26</f>
        <v>0</v>
      </c>
      <c r="ED23" s="181">
        <f>May!I26</f>
        <v>0</v>
      </c>
      <c r="EE23" s="181">
        <f>May!J26</f>
        <v>0</v>
      </c>
      <c r="EF23" s="181">
        <f>May!K26</f>
        <v>0</v>
      </c>
      <c r="EG23" s="181">
        <f>May!L26</f>
        <v>0</v>
      </c>
      <c r="EH23" s="181">
        <f>May!M26</f>
        <v>0</v>
      </c>
      <c r="EI23" s="182">
        <f>May!N26</f>
        <v>0</v>
      </c>
      <c r="EJ23" s="182">
        <f>May!O26</f>
        <v>0</v>
      </c>
      <c r="EK23" s="181">
        <f>May!P26</f>
        <v>0</v>
      </c>
      <c r="EL23" s="181">
        <f>May!Q26</f>
        <v>0</v>
      </c>
      <c r="EM23" s="181">
        <f>May!R26</f>
        <v>0</v>
      </c>
      <c r="EN23" s="181">
        <f>May!S26</f>
        <v>0</v>
      </c>
      <c r="EO23" s="181">
        <f>May!T26</f>
        <v>0</v>
      </c>
      <c r="EP23" s="182">
        <f>May!U26</f>
        <v>0</v>
      </c>
      <c r="EQ23" s="182">
        <f>May!V26</f>
        <v>0</v>
      </c>
      <c r="ER23" s="181">
        <f>May!W26</f>
        <v>0</v>
      </c>
      <c r="ES23" s="181">
        <f>May!X26</f>
        <v>0</v>
      </c>
      <c r="ET23" s="181">
        <f>May!Y26</f>
        <v>0</v>
      </c>
      <c r="EU23" s="181">
        <f>May!Z26</f>
        <v>0</v>
      </c>
      <c r="EV23" s="181">
        <f>May!AA26</f>
        <v>0</v>
      </c>
      <c r="EW23" s="182">
        <f>May!AB26</f>
        <v>0</v>
      </c>
      <c r="EX23" s="182">
        <f>May!AC26</f>
        <v>0</v>
      </c>
      <c r="EY23" s="181">
        <f>May!AD26</f>
        <v>0</v>
      </c>
      <c r="EZ23" s="181">
        <f>May!AE26</f>
        <v>0</v>
      </c>
      <c r="FA23" s="181">
        <f>May!AF26</f>
        <v>0</v>
      </c>
      <c r="FB23" s="181">
        <f>May!AG26</f>
        <v>0</v>
      </c>
      <c r="FC23" s="181">
        <f>May!AH26</f>
        <v>0</v>
      </c>
      <c r="FD23" s="182">
        <f>May!AI26</f>
        <v>0</v>
      </c>
      <c r="FE23" s="185">
        <f>May!AJ26</f>
        <v>0</v>
      </c>
      <c r="FF23" s="180">
        <f>Jun!F26</f>
        <v>0</v>
      </c>
      <c r="FG23" s="181">
        <f>Jun!G26</f>
        <v>0</v>
      </c>
      <c r="FH23" s="181">
        <f>Jun!H26</f>
        <v>0</v>
      </c>
      <c r="FI23" s="181">
        <f>Jun!I26</f>
        <v>0</v>
      </c>
      <c r="FJ23" s="181">
        <f>Jun!J26</f>
        <v>0</v>
      </c>
      <c r="FK23" s="182">
        <f>Jun!K26</f>
        <v>0</v>
      </c>
      <c r="FL23" s="182">
        <f>Jun!L26</f>
        <v>0</v>
      </c>
      <c r="FM23" s="181">
        <f>Jun!M26</f>
        <v>0</v>
      </c>
      <c r="FN23" s="181">
        <f>Jun!N26</f>
        <v>0</v>
      </c>
      <c r="FO23" s="181">
        <f>Jun!O26</f>
        <v>0</v>
      </c>
      <c r="FP23" s="181">
        <f>Jun!P26</f>
        <v>0</v>
      </c>
      <c r="FQ23" s="181">
        <f>Jun!Q26</f>
        <v>0</v>
      </c>
      <c r="FR23" s="182">
        <f>Jun!R26</f>
        <v>0</v>
      </c>
      <c r="FS23" s="182">
        <f>Jun!S26</f>
        <v>0</v>
      </c>
      <c r="FT23" s="181">
        <f>Jun!T26</f>
        <v>0</v>
      </c>
      <c r="FU23" s="181">
        <f>Jun!U26</f>
        <v>0</v>
      </c>
      <c r="FV23" s="181">
        <f>Jun!V26</f>
        <v>0</v>
      </c>
      <c r="FW23" s="181">
        <f>Jun!W26</f>
        <v>0</v>
      </c>
      <c r="FX23" s="181">
        <f>Jun!X26</f>
        <v>0</v>
      </c>
      <c r="FY23" s="182">
        <f>Jun!Y26</f>
        <v>0</v>
      </c>
      <c r="FZ23" s="182">
        <f>Jun!Z26</f>
        <v>0</v>
      </c>
      <c r="GA23" s="181">
        <f>Jun!AA26</f>
        <v>0</v>
      </c>
      <c r="GB23" s="181">
        <f>Jun!AB26</f>
        <v>0</v>
      </c>
      <c r="GC23" s="181">
        <f>Jun!AC26</f>
        <v>0</v>
      </c>
      <c r="GD23" s="181">
        <f>Jun!AD26</f>
        <v>0</v>
      </c>
      <c r="GE23" s="181">
        <f>Jun!AE26</f>
        <v>0</v>
      </c>
      <c r="GF23" s="182">
        <f>Jun!AF26</f>
        <v>0</v>
      </c>
      <c r="GG23" s="182">
        <f>Jun!AG26</f>
        <v>0</v>
      </c>
      <c r="GH23" s="181">
        <f>Jun!AH26</f>
        <v>0</v>
      </c>
      <c r="GI23" s="183">
        <f>Jun!AI26</f>
        <v>0</v>
      </c>
      <c r="GJ23" s="180">
        <f>Jul!F26</f>
        <v>0</v>
      </c>
      <c r="GK23" s="181">
        <f>Jul!G26</f>
        <v>0</v>
      </c>
      <c r="GL23" s="181">
        <f>Jul!H26</f>
        <v>0</v>
      </c>
      <c r="GM23" s="182">
        <f>Jul!I26</f>
        <v>0</v>
      </c>
      <c r="GN23" s="182">
        <f>Jul!J26</f>
        <v>0</v>
      </c>
      <c r="GO23" s="181">
        <f>Jul!K26</f>
        <v>0</v>
      </c>
      <c r="GP23" s="181">
        <f>Jul!L26</f>
        <v>0</v>
      </c>
      <c r="GQ23" s="181">
        <f>Jul!M26</f>
        <v>0</v>
      </c>
      <c r="GR23" s="181">
        <f>Jul!N26</f>
        <v>0</v>
      </c>
      <c r="GS23" s="181">
        <f>Jul!O26</f>
        <v>0</v>
      </c>
      <c r="GT23" s="182">
        <f>Jul!P26</f>
        <v>0</v>
      </c>
      <c r="GU23" s="182">
        <f>Jul!Q26</f>
        <v>0</v>
      </c>
      <c r="GV23" s="181">
        <f>Jul!R26</f>
        <v>0</v>
      </c>
      <c r="GW23" s="181">
        <f>Jul!S26</f>
        <v>0</v>
      </c>
      <c r="GX23" s="181">
        <f>Jul!T26</f>
        <v>0</v>
      </c>
      <c r="GY23" s="181">
        <f>Jul!U26</f>
        <v>0</v>
      </c>
      <c r="GZ23" s="181">
        <f>Jul!V26</f>
        <v>0</v>
      </c>
      <c r="HA23" s="182">
        <f>Jul!W26</f>
        <v>0</v>
      </c>
      <c r="HB23" s="182">
        <f>Jul!X26</f>
        <v>0</v>
      </c>
      <c r="HC23" s="181">
        <f>Jul!Y26</f>
        <v>0</v>
      </c>
      <c r="HD23" s="181">
        <f>Jul!Z26</f>
        <v>0</v>
      </c>
      <c r="HE23" s="181">
        <f>Jul!AA26</f>
        <v>0</v>
      </c>
      <c r="HF23" s="181">
        <f>Jul!AB26</f>
        <v>0</v>
      </c>
      <c r="HG23" s="181">
        <f>Jul!AC26</f>
        <v>0</v>
      </c>
      <c r="HH23" s="182">
        <f>Jul!AD26</f>
        <v>0</v>
      </c>
      <c r="HI23" s="182">
        <f>Jul!AE26</f>
        <v>0</v>
      </c>
      <c r="HJ23" s="181">
        <f>Jul!AF26</f>
        <v>0</v>
      </c>
      <c r="HK23" s="181">
        <f>Jul!AG26</f>
        <v>0</v>
      </c>
      <c r="HL23" s="181">
        <f>Jul!AH26</f>
        <v>0</v>
      </c>
      <c r="HM23" s="181">
        <f>Jul!AI26</f>
        <v>0</v>
      </c>
      <c r="HN23" s="183">
        <f>Jul!AJ26</f>
        <v>0</v>
      </c>
      <c r="HO23" s="184">
        <f>Aug!F26</f>
        <v>0</v>
      </c>
      <c r="HP23" s="182">
        <f>Aug!G26</f>
        <v>0</v>
      </c>
      <c r="HQ23" s="181">
        <f>Aug!H26</f>
        <v>0</v>
      </c>
      <c r="HR23" s="181">
        <f>Aug!I26</f>
        <v>0</v>
      </c>
      <c r="HS23" s="181">
        <f>Aug!J26</f>
        <v>0</v>
      </c>
      <c r="HT23" s="181">
        <f>Aug!K26</f>
        <v>0</v>
      </c>
      <c r="HU23" s="181">
        <f>Aug!L26</f>
        <v>0</v>
      </c>
      <c r="HV23" s="182">
        <f>Aug!M26</f>
        <v>0</v>
      </c>
      <c r="HW23" s="182">
        <f>Aug!N26</f>
        <v>0</v>
      </c>
      <c r="HX23" s="181">
        <f>Aug!O26</f>
        <v>0</v>
      </c>
      <c r="HY23" s="181">
        <f>Aug!P26</f>
        <v>0</v>
      </c>
      <c r="HZ23" s="181">
        <f>Aug!Q26</f>
        <v>0</v>
      </c>
      <c r="IA23" s="181">
        <f>Aug!R26</f>
        <v>0</v>
      </c>
      <c r="IB23" s="181">
        <f>Aug!S26</f>
        <v>0</v>
      </c>
      <c r="IC23" s="182">
        <f>Aug!T26</f>
        <v>0</v>
      </c>
      <c r="ID23" s="182">
        <f>Aug!U26</f>
        <v>0</v>
      </c>
      <c r="IE23" s="181">
        <f>Aug!V26</f>
        <v>0</v>
      </c>
      <c r="IF23" s="181">
        <f>Aug!W26</f>
        <v>0</v>
      </c>
      <c r="IG23" s="181">
        <f>Aug!X26</f>
        <v>0</v>
      </c>
      <c r="IH23" s="181">
        <f>Aug!Y26</f>
        <v>0</v>
      </c>
      <c r="II23" s="181">
        <f>Aug!Z26</f>
        <v>0</v>
      </c>
      <c r="IJ23" s="182">
        <f>Aug!AA26</f>
        <v>0</v>
      </c>
      <c r="IK23" s="182">
        <f>Aug!AB26</f>
        <v>0</v>
      </c>
      <c r="IL23" s="181">
        <f>Aug!AC26</f>
        <v>0</v>
      </c>
      <c r="IM23" s="181">
        <f>Aug!AD26</f>
        <v>0</v>
      </c>
      <c r="IN23" s="181">
        <f>Aug!AE26</f>
        <v>0</v>
      </c>
      <c r="IO23" s="181">
        <f>Aug!AF26</f>
        <v>0</v>
      </c>
      <c r="IP23" s="181">
        <f>Aug!AG26</f>
        <v>0</v>
      </c>
      <c r="IQ23" s="182">
        <f>Aug!AH26</f>
        <v>0</v>
      </c>
      <c r="IR23" s="182">
        <f>Aug!AI26</f>
        <v>0</v>
      </c>
      <c r="IS23" s="183">
        <f>Aug!AJ26</f>
        <v>0</v>
      </c>
      <c r="IT23" s="180">
        <f>Sep!F26</f>
        <v>0</v>
      </c>
      <c r="IU23" s="181">
        <f>Sep!G26</f>
        <v>0</v>
      </c>
      <c r="IV23" s="181">
        <f>Sep!H26</f>
        <v>0</v>
      </c>
      <c r="IW23" s="181">
        <f>Sep!I26</f>
        <v>0</v>
      </c>
      <c r="IX23" s="182">
        <f>Sep!J26</f>
        <v>0</v>
      </c>
      <c r="IY23" s="182">
        <f>Sep!K26</f>
        <v>0</v>
      </c>
      <c r="IZ23" s="181">
        <f>Sep!L26</f>
        <v>0</v>
      </c>
      <c r="JA23" s="181">
        <f>Sep!M26</f>
        <v>0</v>
      </c>
      <c r="JB23" s="181">
        <f>Sep!N26</f>
        <v>0</v>
      </c>
      <c r="JC23" s="181">
        <f>Sep!O26</f>
        <v>0</v>
      </c>
      <c r="JD23" s="181">
        <f>Sep!P26</f>
        <v>0</v>
      </c>
      <c r="JE23" s="182">
        <f>Sep!Q26</f>
        <v>0</v>
      </c>
      <c r="JF23" s="182">
        <f>Sep!R26</f>
        <v>0</v>
      </c>
      <c r="JG23" s="181">
        <f>Sep!S26</f>
        <v>0</v>
      </c>
      <c r="JH23" s="181">
        <f>Sep!T26</f>
        <v>0</v>
      </c>
      <c r="JI23" s="181">
        <f>Sep!U26</f>
        <v>0</v>
      </c>
      <c r="JJ23" s="181">
        <f>Sep!V26</f>
        <v>0</v>
      </c>
      <c r="JK23" s="181">
        <f>Sep!W26</f>
        <v>0</v>
      </c>
      <c r="JL23" s="182">
        <f>Sep!X26</f>
        <v>0</v>
      </c>
      <c r="JM23" s="182">
        <f>Sep!Y26</f>
        <v>0</v>
      </c>
      <c r="JN23" s="181">
        <f>Sep!Z26</f>
        <v>0</v>
      </c>
      <c r="JO23" s="181">
        <f>Sep!AA26</f>
        <v>0</v>
      </c>
      <c r="JP23" s="181">
        <f>Sep!AB26</f>
        <v>0</v>
      </c>
      <c r="JQ23" s="181">
        <f>Sep!AC26</f>
        <v>0</v>
      </c>
      <c r="JR23" s="181">
        <f>Sep!AD26</f>
        <v>0</v>
      </c>
      <c r="JS23" s="182">
        <f>Sep!AE26</f>
        <v>0</v>
      </c>
      <c r="JT23" s="182">
        <f>Sep!AF26</f>
        <v>0</v>
      </c>
      <c r="JU23" s="181">
        <f>Sep!AG26</f>
        <v>0</v>
      </c>
      <c r="JV23" s="181">
        <f>Sep!AH26</f>
        <v>0</v>
      </c>
      <c r="JW23" s="183">
        <f>Sep!AI26</f>
        <v>0</v>
      </c>
      <c r="JX23" s="180">
        <f>Oct!F26</f>
        <v>0</v>
      </c>
      <c r="JY23" s="181">
        <f>Oct!G26</f>
        <v>0</v>
      </c>
      <c r="JZ23" s="182">
        <f>Oct!H26</f>
        <v>0</v>
      </c>
      <c r="KA23" s="182">
        <f>Oct!I26</f>
        <v>0</v>
      </c>
      <c r="KB23" s="181">
        <f>Oct!J26</f>
        <v>0</v>
      </c>
      <c r="KC23" s="181">
        <f>Oct!K26</f>
        <v>0</v>
      </c>
      <c r="KD23" s="181">
        <f>Oct!L26</f>
        <v>0</v>
      </c>
      <c r="KE23" s="181">
        <f>Oct!M26</f>
        <v>0</v>
      </c>
      <c r="KF23" s="181">
        <f>Oct!N26</f>
        <v>0</v>
      </c>
      <c r="KG23" s="182">
        <f>Oct!O26</f>
        <v>0</v>
      </c>
      <c r="KH23" s="182">
        <f>Oct!P26</f>
        <v>0</v>
      </c>
      <c r="KI23" s="181">
        <f>Oct!Q26</f>
        <v>0</v>
      </c>
      <c r="KJ23" s="181">
        <f>Oct!R26</f>
        <v>0</v>
      </c>
      <c r="KK23" s="181">
        <f>Oct!S26</f>
        <v>0</v>
      </c>
      <c r="KL23" s="181">
        <f>Oct!T26</f>
        <v>0</v>
      </c>
      <c r="KM23" s="181">
        <f>Oct!U26</f>
        <v>0</v>
      </c>
      <c r="KN23" s="182">
        <f>Oct!V26</f>
        <v>0</v>
      </c>
      <c r="KO23" s="182">
        <f>Oct!W26</f>
        <v>0</v>
      </c>
      <c r="KP23" s="181">
        <f>Oct!X26</f>
        <v>0</v>
      </c>
      <c r="KQ23" s="181">
        <f>Oct!Y26</f>
        <v>0</v>
      </c>
      <c r="KR23" s="181">
        <f>Oct!Z26</f>
        <v>0</v>
      </c>
      <c r="KS23" s="181">
        <f>Oct!AA26</f>
        <v>0</v>
      </c>
      <c r="KT23" s="181">
        <f>Oct!AB26</f>
        <v>0</v>
      </c>
      <c r="KU23" s="182">
        <f>Oct!AC26</f>
        <v>0</v>
      </c>
      <c r="KV23" s="182">
        <f>Oct!AD26</f>
        <v>0</v>
      </c>
      <c r="KW23" s="181">
        <f>Oct!AE26</f>
        <v>0</v>
      </c>
      <c r="KX23" s="181">
        <f>Oct!AF26</f>
        <v>0</v>
      </c>
      <c r="KY23" s="181">
        <f>Oct!AG26</f>
        <v>0</v>
      </c>
      <c r="KZ23" s="181">
        <f>Oct!AH26</f>
        <v>0</v>
      </c>
      <c r="LA23" s="181">
        <f>Oct!AI26</f>
        <v>0</v>
      </c>
      <c r="LB23" s="185">
        <f>Oct!AJ26</f>
        <v>0</v>
      </c>
      <c r="LC23" s="184">
        <f>Nov!F26</f>
        <v>0</v>
      </c>
      <c r="LD23" s="181">
        <f>Nov!G26</f>
        <v>0</v>
      </c>
      <c r="LE23" s="181">
        <f>Nov!H26</f>
        <v>0</v>
      </c>
      <c r="LF23" s="181">
        <f>Nov!I26</f>
        <v>0</v>
      </c>
      <c r="LG23" s="181">
        <f>Nov!J26</f>
        <v>0</v>
      </c>
      <c r="LH23" s="181">
        <f>Nov!K26</f>
        <v>0</v>
      </c>
      <c r="LI23" s="182">
        <f>Nov!L26</f>
        <v>0</v>
      </c>
      <c r="LJ23" s="182">
        <f>Nov!M26</f>
        <v>0</v>
      </c>
      <c r="LK23" s="181">
        <f>Nov!N26</f>
        <v>0</v>
      </c>
      <c r="LL23" s="181">
        <f>Nov!O26</f>
        <v>0</v>
      </c>
      <c r="LM23" s="181">
        <f>Nov!P26</f>
        <v>0</v>
      </c>
      <c r="LN23" s="181">
        <f>Nov!Q26</f>
        <v>0</v>
      </c>
      <c r="LO23" s="181">
        <f>Nov!R26</f>
        <v>0</v>
      </c>
      <c r="LP23" s="182">
        <f>Nov!S26</f>
        <v>0</v>
      </c>
      <c r="LQ23" s="182">
        <f>Nov!T26</f>
        <v>0</v>
      </c>
      <c r="LR23" s="181">
        <f>Nov!U26</f>
        <v>0</v>
      </c>
      <c r="LS23" s="181">
        <f>Nov!V26</f>
        <v>0</v>
      </c>
      <c r="LT23" s="181">
        <f>Nov!W26</f>
        <v>0</v>
      </c>
      <c r="LU23" s="181">
        <f>Nov!X26</f>
        <v>0</v>
      </c>
      <c r="LV23" s="181">
        <f>Nov!Y26</f>
        <v>0</v>
      </c>
      <c r="LW23" s="182">
        <f>Nov!Z26</f>
        <v>0</v>
      </c>
      <c r="LX23" s="182">
        <f>Nov!AA26</f>
        <v>0</v>
      </c>
      <c r="LY23" s="181">
        <f>Nov!AB26</f>
        <v>0</v>
      </c>
      <c r="LZ23" s="181">
        <f>Nov!AC26</f>
        <v>0</v>
      </c>
      <c r="MA23" s="181">
        <f>Nov!AD26</f>
        <v>0</v>
      </c>
      <c r="MB23" s="181">
        <f>Nov!AE26</f>
        <v>0</v>
      </c>
      <c r="MC23" s="181">
        <f>Nov!AF26</f>
        <v>0</v>
      </c>
      <c r="MD23" s="182">
        <f>Nov!AG26</f>
        <v>0</v>
      </c>
      <c r="ME23" s="182">
        <f>Nov!AH26</f>
        <v>0</v>
      </c>
      <c r="MF23" s="183">
        <f>Nov!AI26</f>
        <v>0</v>
      </c>
      <c r="MG23" s="180">
        <f>Dec!F26</f>
        <v>0</v>
      </c>
      <c r="MH23" s="181">
        <f>Dec!G26</f>
        <v>0</v>
      </c>
      <c r="MI23" s="181">
        <f>Dec!H26</f>
        <v>0</v>
      </c>
      <c r="MJ23" s="181">
        <f>Dec!I26</f>
        <v>0</v>
      </c>
      <c r="MK23" s="182">
        <f>Dec!J26</f>
        <v>0</v>
      </c>
      <c r="ML23" s="182">
        <f>Dec!K26</f>
        <v>0</v>
      </c>
      <c r="MM23" s="181">
        <f>Dec!L26</f>
        <v>0</v>
      </c>
      <c r="MN23" s="181">
        <f>Dec!M26</f>
        <v>0</v>
      </c>
      <c r="MO23" s="181">
        <f>Dec!N26</f>
        <v>0</v>
      </c>
      <c r="MP23" s="181">
        <f>Dec!O26</f>
        <v>0</v>
      </c>
      <c r="MQ23" s="181">
        <f>Dec!P26</f>
        <v>0</v>
      </c>
      <c r="MR23" s="182">
        <f>Dec!Q26</f>
        <v>0</v>
      </c>
      <c r="MS23" s="182">
        <f>Dec!R26</f>
        <v>0</v>
      </c>
      <c r="MT23" s="181">
        <f>Dec!S26</f>
        <v>0</v>
      </c>
      <c r="MU23" s="181">
        <f>Dec!T26</f>
        <v>0</v>
      </c>
      <c r="MV23" s="181">
        <f>Dec!U26</f>
        <v>0</v>
      </c>
      <c r="MW23" s="181">
        <f>Dec!V26</f>
        <v>0</v>
      </c>
      <c r="MX23" s="181">
        <f>Dec!W26</f>
        <v>0</v>
      </c>
      <c r="MY23" s="182">
        <f>Dec!X26</f>
        <v>0</v>
      </c>
      <c r="MZ23" s="182">
        <f>Dec!Y26</f>
        <v>0</v>
      </c>
      <c r="NA23" s="181">
        <f>Dec!Z26</f>
        <v>0</v>
      </c>
      <c r="NB23" s="181">
        <f>Dec!AA26</f>
        <v>0</v>
      </c>
      <c r="NC23" s="181">
        <f>Dec!AB26</f>
        <v>0</v>
      </c>
      <c r="ND23" s="181">
        <f>Dec!AC26</f>
        <v>0</v>
      </c>
      <c r="NE23" s="181">
        <f>Dec!AD26</f>
        <v>0</v>
      </c>
      <c r="NF23" s="182">
        <f>Dec!AE26</f>
        <v>0</v>
      </c>
      <c r="NG23" s="182">
        <f>Dec!AF26</f>
        <v>0</v>
      </c>
      <c r="NH23" s="181">
        <f>Dec!AG26</f>
        <v>0</v>
      </c>
      <c r="NI23" s="181">
        <f>Dec!AH26</f>
        <v>0</v>
      </c>
      <c r="NJ23" s="181">
        <f>Dec!AI26</f>
        <v>0</v>
      </c>
      <c r="NK23" s="183">
        <f>Dec!AJ26</f>
        <v>0</v>
      </c>
    </row>
    <row r="24" spans="5:375" ht="12" customHeight="1" x14ac:dyDescent="0.35">
      <c r="E24" s="192" t="str">
        <f>Inputs!E43</f>
        <v>Employee 17</v>
      </c>
      <c r="F24" s="193">
        <f>Inputs!F43</f>
        <v>25</v>
      </c>
      <c r="G24" s="194">
        <f>'Team Summary'!G24</f>
        <v>0</v>
      </c>
      <c r="H24" s="194">
        <f>'Team Summary'!H24</f>
        <v>0</v>
      </c>
      <c r="I24" s="195">
        <f t="shared" si="219"/>
        <v>25</v>
      </c>
      <c r="J24" s="180">
        <f>Jan!F27</f>
        <v>0</v>
      </c>
      <c r="K24" s="181">
        <f>Jan!G27</f>
        <v>0</v>
      </c>
      <c r="L24" s="181">
        <f>Jan!H27</f>
        <v>0</v>
      </c>
      <c r="M24" s="182">
        <f>Jan!I27</f>
        <v>0</v>
      </c>
      <c r="N24" s="182">
        <f>Jan!J27</f>
        <v>0</v>
      </c>
      <c r="O24" s="181">
        <f>Jan!K27</f>
        <v>0</v>
      </c>
      <c r="P24" s="181">
        <f>Jan!L27</f>
        <v>0</v>
      </c>
      <c r="Q24" s="181">
        <f>Jan!M27</f>
        <v>0</v>
      </c>
      <c r="R24" s="181">
        <f>Jan!N27</f>
        <v>0</v>
      </c>
      <c r="S24" s="181">
        <f>Jan!O27</f>
        <v>0</v>
      </c>
      <c r="T24" s="182">
        <f>Jan!P27</f>
        <v>0</v>
      </c>
      <c r="U24" s="182">
        <f>Jan!Q27</f>
        <v>0</v>
      </c>
      <c r="V24" s="181">
        <f>Jan!R27</f>
        <v>0</v>
      </c>
      <c r="W24" s="181">
        <f>Jan!S27</f>
        <v>0</v>
      </c>
      <c r="X24" s="181">
        <f>Jan!T27</f>
        <v>0</v>
      </c>
      <c r="Y24" s="181">
        <f>Jan!U27</f>
        <v>0</v>
      </c>
      <c r="Z24" s="181">
        <f>Jan!V27</f>
        <v>0</v>
      </c>
      <c r="AA24" s="182">
        <f>Jan!W27</f>
        <v>0</v>
      </c>
      <c r="AB24" s="182">
        <f>Jan!X27</f>
        <v>0</v>
      </c>
      <c r="AC24" s="181">
        <f>Jan!Y27</f>
        <v>0</v>
      </c>
      <c r="AD24" s="181">
        <f>Jan!Z27</f>
        <v>0</v>
      </c>
      <c r="AE24" s="181">
        <f>Jan!AA27</f>
        <v>0</v>
      </c>
      <c r="AF24" s="181">
        <f>Jan!AB27</f>
        <v>0</v>
      </c>
      <c r="AG24" s="181">
        <f>Jan!AC27</f>
        <v>0</v>
      </c>
      <c r="AH24" s="182">
        <f>Jan!AD27</f>
        <v>0</v>
      </c>
      <c r="AI24" s="182">
        <f>Jan!AE27</f>
        <v>0</v>
      </c>
      <c r="AJ24" s="181">
        <f>Jan!AF27</f>
        <v>0</v>
      </c>
      <c r="AK24" s="181">
        <f>Jan!AG27</f>
        <v>0</v>
      </c>
      <c r="AL24" s="181">
        <f>Jan!AH27</f>
        <v>0</v>
      </c>
      <c r="AM24" s="181">
        <f>Jan!AI27</f>
        <v>0</v>
      </c>
      <c r="AN24" s="183">
        <f>Jan!AJ27</f>
        <v>0</v>
      </c>
      <c r="AO24" s="184">
        <f>Feb!F27</f>
        <v>0</v>
      </c>
      <c r="AP24" s="182">
        <f>Feb!G27</f>
        <v>0</v>
      </c>
      <c r="AQ24" s="181">
        <f>Feb!H27</f>
        <v>0</v>
      </c>
      <c r="AR24" s="181">
        <f>Feb!I27</f>
        <v>0</v>
      </c>
      <c r="AS24" s="181">
        <f>Feb!J27</f>
        <v>0</v>
      </c>
      <c r="AT24" s="181">
        <f>Feb!K27</f>
        <v>0</v>
      </c>
      <c r="AU24" s="181">
        <f>Feb!L27</f>
        <v>0</v>
      </c>
      <c r="AV24" s="182">
        <f>Feb!M27</f>
        <v>0</v>
      </c>
      <c r="AW24" s="182">
        <f>Feb!N27</f>
        <v>0</v>
      </c>
      <c r="AX24" s="181">
        <f>Feb!O27</f>
        <v>0</v>
      </c>
      <c r="AY24" s="181">
        <f>Feb!P27</f>
        <v>0</v>
      </c>
      <c r="AZ24" s="181">
        <f>Feb!Q27</f>
        <v>0</v>
      </c>
      <c r="BA24" s="181">
        <f>Feb!R27</f>
        <v>0</v>
      </c>
      <c r="BB24" s="181">
        <f>Feb!S27</f>
        <v>0</v>
      </c>
      <c r="BC24" s="182">
        <f>Feb!T27</f>
        <v>0</v>
      </c>
      <c r="BD24" s="182">
        <f>Feb!U27</f>
        <v>0</v>
      </c>
      <c r="BE24" s="181">
        <f>Feb!V27</f>
        <v>0</v>
      </c>
      <c r="BF24" s="181">
        <f>Feb!W27</f>
        <v>0</v>
      </c>
      <c r="BG24" s="181">
        <f>Feb!X27</f>
        <v>0</v>
      </c>
      <c r="BH24" s="181">
        <f>Feb!Y27</f>
        <v>0</v>
      </c>
      <c r="BI24" s="181">
        <f>Feb!Z27</f>
        <v>0</v>
      </c>
      <c r="BJ24" s="182">
        <f>Feb!AA27</f>
        <v>0</v>
      </c>
      <c r="BK24" s="182">
        <f>Feb!AB27</f>
        <v>0</v>
      </c>
      <c r="BL24" s="181">
        <f>Feb!AC27</f>
        <v>0</v>
      </c>
      <c r="BM24" s="181">
        <f>Feb!AD27</f>
        <v>0</v>
      </c>
      <c r="BN24" s="181">
        <f>Feb!AE27</f>
        <v>0</v>
      </c>
      <c r="BO24" s="181">
        <f>Feb!AF27</f>
        <v>0</v>
      </c>
      <c r="BP24" s="181">
        <f>Feb!AG27</f>
        <v>0</v>
      </c>
      <c r="BQ24" s="185">
        <f>Feb!AH27</f>
        <v>0</v>
      </c>
      <c r="BR24" s="184">
        <f>Mar!F27</f>
        <v>0</v>
      </c>
      <c r="BS24" s="181">
        <f>Mar!G27</f>
        <v>0</v>
      </c>
      <c r="BT24" s="181">
        <f>Mar!H27</f>
        <v>0</v>
      </c>
      <c r="BU24" s="181">
        <f>Mar!I27</f>
        <v>0</v>
      </c>
      <c r="BV24" s="181">
        <f>Mar!J27</f>
        <v>0</v>
      </c>
      <c r="BW24" s="181">
        <f>Mar!K27</f>
        <v>0</v>
      </c>
      <c r="BX24" s="182">
        <f>Mar!L27</f>
        <v>0</v>
      </c>
      <c r="BY24" s="182">
        <f>Mar!M27</f>
        <v>0</v>
      </c>
      <c r="BZ24" s="181">
        <f>Mar!N27</f>
        <v>0</v>
      </c>
      <c r="CA24" s="181">
        <f>Mar!O27</f>
        <v>0</v>
      </c>
      <c r="CB24" s="181">
        <f>Mar!P27</f>
        <v>0</v>
      </c>
      <c r="CC24" s="181">
        <f>Mar!Q27</f>
        <v>0</v>
      </c>
      <c r="CD24" s="181">
        <f>Mar!R27</f>
        <v>0</v>
      </c>
      <c r="CE24" s="182">
        <f>Mar!S27</f>
        <v>0</v>
      </c>
      <c r="CF24" s="182">
        <f>Mar!T27</f>
        <v>0</v>
      </c>
      <c r="CG24" s="181">
        <f>Mar!U27</f>
        <v>0</v>
      </c>
      <c r="CH24" s="181">
        <f>Mar!V27</f>
        <v>0</v>
      </c>
      <c r="CI24" s="181">
        <f>Mar!W27</f>
        <v>0</v>
      </c>
      <c r="CJ24" s="181">
        <f>Mar!X27</f>
        <v>0</v>
      </c>
      <c r="CK24" s="181">
        <f>Mar!Y27</f>
        <v>0</v>
      </c>
      <c r="CL24" s="182">
        <f>Mar!Z27</f>
        <v>0</v>
      </c>
      <c r="CM24" s="182">
        <f>Mar!AA27</f>
        <v>0</v>
      </c>
      <c r="CN24" s="181">
        <f>Mar!AB27</f>
        <v>0</v>
      </c>
      <c r="CO24" s="181">
        <f>Mar!AC27</f>
        <v>0</v>
      </c>
      <c r="CP24" s="181">
        <f>Mar!AD27</f>
        <v>0</v>
      </c>
      <c r="CQ24" s="181">
        <f>Mar!AE27</f>
        <v>0</v>
      </c>
      <c r="CR24" s="181">
        <f>Mar!AF27</f>
        <v>0</v>
      </c>
      <c r="CS24" s="182">
        <f>Mar!AG27</f>
        <v>0</v>
      </c>
      <c r="CT24" s="182">
        <f>Mar!AH27</f>
        <v>0</v>
      </c>
      <c r="CU24" s="181">
        <f>Mar!AI27</f>
        <v>0</v>
      </c>
      <c r="CV24" s="183">
        <f>Mar!AJ27</f>
        <v>0</v>
      </c>
      <c r="CW24" s="180">
        <f>Apr!F27</f>
        <v>0</v>
      </c>
      <c r="CX24" s="181">
        <f>Apr!G27</f>
        <v>0</v>
      </c>
      <c r="CY24" s="181">
        <f>Apr!H27</f>
        <v>0</v>
      </c>
      <c r="CZ24" s="182">
        <f>Apr!I27</f>
        <v>0</v>
      </c>
      <c r="DA24" s="182">
        <f>Apr!J27</f>
        <v>0</v>
      </c>
      <c r="DB24" s="181">
        <f>Apr!K27</f>
        <v>0</v>
      </c>
      <c r="DC24" s="181">
        <f>Apr!L27</f>
        <v>0</v>
      </c>
      <c r="DD24" s="181">
        <f>Apr!M27</f>
        <v>0</v>
      </c>
      <c r="DE24" s="181">
        <f>Apr!N27</f>
        <v>0</v>
      </c>
      <c r="DF24" s="181">
        <f>Apr!O27</f>
        <v>0</v>
      </c>
      <c r="DG24" s="182">
        <f>Apr!P27</f>
        <v>0</v>
      </c>
      <c r="DH24" s="182">
        <f>Apr!Q27</f>
        <v>0</v>
      </c>
      <c r="DI24" s="181">
        <f>Apr!R27</f>
        <v>0</v>
      </c>
      <c r="DJ24" s="181">
        <f>Apr!S27</f>
        <v>0</v>
      </c>
      <c r="DK24" s="181">
        <f>Apr!T27</f>
        <v>0</v>
      </c>
      <c r="DL24" s="181">
        <f>Apr!U27</f>
        <v>0</v>
      </c>
      <c r="DM24" s="181">
        <f>Apr!V27</f>
        <v>0</v>
      </c>
      <c r="DN24" s="182">
        <f>Apr!W27</f>
        <v>0</v>
      </c>
      <c r="DO24" s="182">
        <f>Apr!X27</f>
        <v>0</v>
      </c>
      <c r="DP24" s="181">
        <f>Apr!Y27</f>
        <v>0</v>
      </c>
      <c r="DQ24" s="181">
        <f>Apr!Z27</f>
        <v>0</v>
      </c>
      <c r="DR24" s="181">
        <f>Apr!AA27</f>
        <v>0</v>
      </c>
      <c r="DS24" s="181">
        <f>Apr!AB27</f>
        <v>0</v>
      </c>
      <c r="DT24" s="181">
        <f>Apr!AC27</f>
        <v>0</v>
      </c>
      <c r="DU24" s="182">
        <f>Apr!AD27</f>
        <v>0</v>
      </c>
      <c r="DV24" s="182">
        <f>Apr!AE27</f>
        <v>0</v>
      </c>
      <c r="DW24" s="181">
        <f>Apr!AF27</f>
        <v>0</v>
      </c>
      <c r="DX24" s="181">
        <f>Apr!AG27</f>
        <v>0</v>
      </c>
      <c r="DY24" s="181">
        <f>Apr!AH27</f>
        <v>0</v>
      </c>
      <c r="DZ24" s="183">
        <f>Apr!AI27</f>
        <v>0</v>
      </c>
      <c r="EA24" s="180">
        <f>May!F27</f>
        <v>0</v>
      </c>
      <c r="EB24" s="182">
        <f>May!G27</f>
        <v>0</v>
      </c>
      <c r="EC24" s="182">
        <f>May!H27</f>
        <v>0</v>
      </c>
      <c r="ED24" s="181">
        <f>May!I27</f>
        <v>0</v>
      </c>
      <c r="EE24" s="181">
        <f>May!J27</f>
        <v>0</v>
      </c>
      <c r="EF24" s="181">
        <f>May!K27</f>
        <v>0</v>
      </c>
      <c r="EG24" s="181">
        <f>May!L27</f>
        <v>0</v>
      </c>
      <c r="EH24" s="181">
        <f>May!M27</f>
        <v>0</v>
      </c>
      <c r="EI24" s="182">
        <f>May!N27</f>
        <v>0</v>
      </c>
      <c r="EJ24" s="182">
        <f>May!O27</f>
        <v>0</v>
      </c>
      <c r="EK24" s="181">
        <f>May!P27</f>
        <v>0</v>
      </c>
      <c r="EL24" s="181">
        <f>May!Q27</f>
        <v>0</v>
      </c>
      <c r="EM24" s="181">
        <f>May!R27</f>
        <v>0</v>
      </c>
      <c r="EN24" s="181">
        <f>May!S27</f>
        <v>0</v>
      </c>
      <c r="EO24" s="181">
        <f>May!T27</f>
        <v>0</v>
      </c>
      <c r="EP24" s="182">
        <f>May!U27</f>
        <v>0</v>
      </c>
      <c r="EQ24" s="182">
        <f>May!V27</f>
        <v>0</v>
      </c>
      <c r="ER24" s="181">
        <f>May!W27</f>
        <v>0</v>
      </c>
      <c r="ES24" s="181">
        <f>May!X27</f>
        <v>0</v>
      </c>
      <c r="ET24" s="181">
        <f>May!Y27</f>
        <v>0</v>
      </c>
      <c r="EU24" s="181">
        <f>May!Z27</f>
        <v>0</v>
      </c>
      <c r="EV24" s="181">
        <f>May!AA27</f>
        <v>0</v>
      </c>
      <c r="EW24" s="182">
        <f>May!AB27</f>
        <v>0</v>
      </c>
      <c r="EX24" s="182">
        <f>May!AC27</f>
        <v>0</v>
      </c>
      <c r="EY24" s="181">
        <f>May!AD27</f>
        <v>0</v>
      </c>
      <c r="EZ24" s="181">
        <f>May!AE27</f>
        <v>0</v>
      </c>
      <c r="FA24" s="181">
        <f>May!AF27</f>
        <v>0</v>
      </c>
      <c r="FB24" s="181">
        <f>May!AG27</f>
        <v>0</v>
      </c>
      <c r="FC24" s="181">
        <f>May!AH27</f>
        <v>0</v>
      </c>
      <c r="FD24" s="182">
        <f>May!AI27</f>
        <v>0</v>
      </c>
      <c r="FE24" s="185">
        <f>May!AJ27</f>
        <v>0</v>
      </c>
      <c r="FF24" s="180">
        <f>Jun!F27</f>
        <v>0</v>
      </c>
      <c r="FG24" s="181">
        <f>Jun!G27</f>
        <v>0</v>
      </c>
      <c r="FH24" s="181">
        <f>Jun!H27</f>
        <v>0</v>
      </c>
      <c r="FI24" s="181">
        <f>Jun!I27</f>
        <v>0</v>
      </c>
      <c r="FJ24" s="181">
        <f>Jun!J27</f>
        <v>0</v>
      </c>
      <c r="FK24" s="182">
        <f>Jun!K27</f>
        <v>0</v>
      </c>
      <c r="FL24" s="182">
        <f>Jun!L27</f>
        <v>0</v>
      </c>
      <c r="FM24" s="181">
        <f>Jun!M27</f>
        <v>0</v>
      </c>
      <c r="FN24" s="181">
        <f>Jun!N27</f>
        <v>0</v>
      </c>
      <c r="FO24" s="181">
        <f>Jun!O27</f>
        <v>0</v>
      </c>
      <c r="FP24" s="181">
        <f>Jun!P27</f>
        <v>0</v>
      </c>
      <c r="FQ24" s="181">
        <f>Jun!Q27</f>
        <v>0</v>
      </c>
      <c r="FR24" s="182">
        <f>Jun!R27</f>
        <v>0</v>
      </c>
      <c r="FS24" s="182">
        <f>Jun!S27</f>
        <v>0</v>
      </c>
      <c r="FT24" s="181">
        <f>Jun!T27</f>
        <v>0</v>
      </c>
      <c r="FU24" s="181">
        <f>Jun!U27</f>
        <v>0</v>
      </c>
      <c r="FV24" s="181">
        <f>Jun!V27</f>
        <v>0</v>
      </c>
      <c r="FW24" s="181">
        <f>Jun!W27</f>
        <v>0</v>
      </c>
      <c r="FX24" s="181">
        <f>Jun!X27</f>
        <v>0</v>
      </c>
      <c r="FY24" s="182">
        <f>Jun!Y27</f>
        <v>0</v>
      </c>
      <c r="FZ24" s="182">
        <f>Jun!Z27</f>
        <v>0</v>
      </c>
      <c r="GA24" s="181">
        <f>Jun!AA27</f>
        <v>0</v>
      </c>
      <c r="GB24" s="181">
        <f>Jun!AB27</f>
        <v>0</v>
      </c>
      <c r="GC24" s="181">
        <f>Jun!AC27</f>
        <v>0</v>
      </c>
      <c r="GD24" s="181">
        <f>Jun!AD27</f>
        <v>0</v>
      </c>
      <c r="GE24" s="181">
        <f>Jun!AE27</f>
        <v>0</v>
      </c>
      <c r="GF24" s="182">
        <f>Jun!AF27</f>
        <v>0</v>
      </c>
      <c r="GG24" s="182">
        <f>Jun!AG27</f>
        <v>0</v>
      </c>
      <c r="GH24" s="181">
        <f>Jun!AH27</f>
        <v>0</v>
      </c>
      <c r="GI24" s="183">
        <f>Jun!AI27</f>
        <v>0</v>
      </c>
      <c r="GJ24" s="180">
        <f>Jul!F27</f>
        <v>0</v>
      </c>
      <c r="GK24" s="181">
        <f>Jul!G27</f>
        <v>0</v>
      </c>
      <c r="GL24" s="181">
        <f>Jul!H27</f>
        <v>0</v>
      </c>
      <c r="GM24" s="182">
        <f>Jul!I27</f>
        <v>0</v>
      </c>
      <c r="GN24" s="182">
        <f>Jul!J27</f>
        <v>0</v>
      </c>
      <c r="GO24" s="181">
        <f>Jul!K27</f>
        <v>0</v>
      </c>
      <c r="GP24" s="181">
        <f>Jul!L27</f>
        <v>0</v>
      </c>
      <c r="GQ24" s="181">
        <f>Jul!M27</f>
        <v>0</v>
      </c>
      <c r="GR24" s="181">
        <f>Jul!N27</f>
        <v>0</v>
      </c>
      <c r="GS24" s="181">
        <f>Jul!O27</f>
        <v>0</v>
      </c>
      <c r="GT24" s="182">
        <f>Jul!P27</f>
        <v>0</v>
      </c>
      <c r="GU24" s="182">
        <f>Jul!Q27</f>
        <v>0</v>
      </c>
      <c r="GV24" s="181">
        <f>Jul!R27</f>
        <v>0</v>
      </c>
      <c r="GW24" s="181">
        <f>Jul!S27</f>
        <v>0</v>
      </c>
      <c r="GX24" s="181">
        <f>Jul!T27</f>
        <v>0</v>
      </c>
      <c r="GY24" s="181">
        <f>Jul!U27</f>
        <v>0</v>
      </c>
      <c r="GZ24" s="181">
        <f>Jul!V27</f>
        <v>0</v>
      </c>
      <c r="HA24" s="182">
        <f>Jul!W27</f>
        <v>0</v>
      </c>
      <c r="HB24" s="182">
        <f>Jul!X27</f>
        <v>0</v>
      </c>
      <c r="HC24" s="181">
        <f>Jul!Y27</f>
        <v>0</v>
      </c>
      <c r="HD24" s="181">
        <f>Jul!Z27</f>
        <v>0</v>
      </c>
      <c r="HE24" s="181">
        <f>Jul!AA27</f>
        <v>0</v>
      </c>
      <c r="HF24" s="181">
        <f>Jul!AB27</f>
        <v>0</v>
      </c>
      <c r="HG24" s="181">
        <f>Jul!AC27</f>
        <v>0</v>
      </c>
      <c r="HH24" s="182">
        <f>Jul!AD27</f>
        <v>0</v>
      </c>
      <c r="HI24" s="182">
        <f>Jul!AE27</f>
        <v>0</v>
      </c>
      <c r="HJ24" s="181">
        <f>Jul!AF27</f>
        <v>0</v>
      </c>
      <c r="HK24" s="181">
        <f>Jul!AG27</f>
        <v>0</v>
      </c>
      <c r="HL24" s="181">
        <f>Jul!AH27</f>
        <v>0</v>
      </c>
      <c r="HM24" s="181">
        <f>Jul!AI27</f>
        <v>0</v>
      </c>
      <c r="HN24" s="183">
        <f>Jul!AJ27</f>
        <v>0</v>
      </c>
      <c r="HO24" s="184">
        <f>Aug!F27</f>
        <v>0</v>
      </c>
      <c r="HP24" s="182">
        <f>Aug!G27</f>
        <v>0</v>
      </c>
      <c r="HQ24" s="181">
        <f>Aug!H27</f>
        <v>0</v>
      </c>
      <c r="HR24" s="181">
        <f>Aug!I27</f>
        <v>0</v>
      </c>
      <c r="HS24" s="181">
        <f>Aug!J27</f>
        <v>0</v>
      </c>
      <c r="HT24" s="181">
        <f>Aug!K27</f>
        <v>0</v>
      </c>
      <c r="HU24" s="181">
        <f>Aug!L27</f>
        <v>0</v>
      </c>
      <c r="HV24" s="182">
        <f>Aug!M27</f>
        <v>0</v>
      </c>
      <c r="HW24" s="182">
        <f>Aug!N27</f>
        <v>0</v>
      </c>
      <c r="HX24" s="181">
        <f>Aug!O27</f>
        <v>0</v>
      </c>
      <c r="HY24" s="181">
        <f>Aug!P27</f>
        <v>0</v>
      </c>
      <c r="HZ24" s="181">
        <f>Aug!Q27</f>
        <v>0</v>
      </c>
      <c r="IA24" s="181">
        <f>Aug!R27</f>
        <v>0</v>
      </c>
      <c r="IB24" s="181">
        <f>Aug!S27</f>
        <v>0</v>
      </c>
      <c r="IC24" s="182">
        <f>Aug!T27</f>
        <v>0</v>
      </c>
      <c r="ID24" s="182">
        <f>Aug!U27</f>
        <v>0</v>
      </c>
      <c r="IE24" s="181">
        <f>Aug!V27</f>
        <v>0</v>
      </c>
      <c r="IF24" s="181">
        <f>Aug!W27</f>
        <v>0</v>
      </c>
      <c r="IG24" s="181">
        <f>Aug!X27</f>
        <v>0</v>
      </c>
      <c r="IH24" s="181">
        <f>Aug!Y27</f>
        <v>0</v>
      </c>
      <c r="II24" s="181">
        <f>Aug!Z27</f>
        <v>0</v>
      </c>
      <c r="IJ24" s="182">
        <f>Aug!AA27</f>
        <v>0</v>
      </c>
      <c r="IK24" s="182">
        <f>Aug!AB27</f>
        <v>0</v>
      </c>
      <c r="IL24" s="181">
        <f>Aug!AC27</f>
        <v>0</v>
      </c>
      <c r="IM24" s="181">
        <f>Aug!AD27</f>
        <v>0</v>
      </c>
      <c r="IN24" s="181">
        <f>Aug!AE27</f>
        <v>0</v>
      </c>
      <c r="IO24" s="181">
        <f>Aug!AF27</f>
        <v>0</v>
      </c>
      <c r="IP24" s="181">
        <f>Aug!AG27</f>
        <v>0</v>
      </c>
      <c r="IQ24" s="182">
        <f>Aug!AH27</f>
        <v>0</v>
      </c>
      <c r="IR24" s="182">
        <f>Aug!AI27</f>
        <v>0</v>
      </c>
      <c r="IS24" s="183">
        <f>Aug!AJ27</f>
        <v>0</v>
      </c>
      <c r="IT24" s="180">
        <f>Sep!F27</f>
        <v>0</v>
      </c>
      <c r="IU24" s="181">
        <f>Sep!G27</f>
        <v>0</v>
      </c>
      <c r="IV24" s="181">
        <f>Sep!H27</f>
        <v>0</v>
      </c>
      <c r="IW24" s="181">
        <f>Sep!I27</f>
        <v>0</v>
      </c>
      <c r="IX24" s="182">
        <f>Sep!J27</f>
        <v>0</v>
      </c>
      <c r="IY24" s="182">
        <f>Sep!K27</f>
        <v>0</v>
      </c>
      <c r="IZ24" s="181">
        <f>Sep!L27</f>
        <v>0</v>
      </c>
      <c r="JA24" s="181">
        <f>Sep!M27</f>
        <v>0</v>
      </c>
      <c r="JB24" s="181">
        <f>Sep!N27</f>
        <v>0</v>
      </c>
      <c r="JC24" s="181">
        <f>Sep!O27</f>
        <v>0</v>
      </c>
      <c r="JD24" s="181">
        <f>Sep!P27</f>
        <v>0</v>
      </c>
      <c r="JE24" s="182">
        <f>Sep!Q27</f>
        <v>0</v>
      </c>
      <c r="JF24" s="182">
        <f>Sep!R27</f>
        <v>0</v>
      </c>
      <c r="JG24" s="181">
        <f>Sep!S27</f>
        <v>0</v>
      </c>
      <c r="JH24" s="181">
        <f>Sep!T27</f>
        <v>0</v>
      </c>
      <c r="JI24" s="181">
        <f>Sep!U27</f>
        <v>0</v>
      </c>
      <c r="JJ24" s="181">
        <f>Sep!V27</f>
        <v>0</v>
      </c>
      <c r="JK24" s="181">
        <f>Sep!W27</f>
        <v>0</v>
      </c>
      <c r="JL24" s="182">
        <f>Sep!X27</f>
        <v>0</v>
      </c>
      <c r="JM24" s="182">
        <f>Sep!Y27</f>
        <v>0</v>
      </c>
      <c r="JN24" s="181">
        <f>Sep!Z27</f>
        <v>0</v>
      </c>
      <c r="JO24" s="181">
        <f>Sep!AA27</f>
        <v>0</v>
      </c>
      <c r="JP24" s="181">
        <f>Sep!AB27</f>
        <v>0</v>
      </c>
      <c r="JQ24" s="181">
        <f>Sep!AC27</f>
        <v>0</v>
      </c>
      <c r="JR24" s="181">
        <f>Sep!AD27</f>
        <v>0</v>
      </c>
      <c r="JS24" s="182">
        <f>Sep!AE27</f>
        <v>0</v>
      </c>
      <c r="JT24" s="182">
        <f>Sep!AF27</f>
        <v>0</v>
      </c>
      <c r="JU24" s="181">
        <f>Sep!AG27</f>
        <v>0</v>
      </c>
      <c r="JV24" s="181">
        <f>Sep!AH27</f>
        <v>0</v>
      </c>
      <c r="JW24" s="183">
        <f>Sep!AI27</f>
        <v>0</v>
      </c>
      <c r="JX24" s="180">
        <f>Oct!F27</f>
        <v>0</v>
      </c>
      <c r="JY24" s="181">
        <f>Oct!G27</f>
        <v>0</v>
      </c>
      <c r="JZ24" s="182">
        <f>Oct!H27</f>
        <v>0</v>
      </c>
      <c r="KA24" s="182">
        <f>Oct!I27</f>
        <v>0</v>
      </c>
      <c r="KB24" s="181">
        <f>Oct!J27</f>
        <v>0</v>
      </c>
      <c r="KC24" s="181">
        <f>Oct!K27</f>
        <v>0</v>
      </c>
      <c r="KD24" s="181">
        <f>Oct!L27</f>
        <v>0</v>
      </c>
      <c r="KE24" s="181">
        <f>Oct!M27</f>
        <v>0</v>
      </c>
      <c r="KF24" s="181">
        <f>Oct!N27</f>
        <v>0</v>
      </c>
      <c r="KG24" s="182">
        <f>Oct!O27</f>
        <v>0</v>
      </c>
      <c r="KH24" s="182">
        <f>Oct!P27</f>
        <v>0</v>
      </c>
      <c r="KI24" s="181">
        <f>Oct!Q27</f>
        <v>0</v>
      </c>
      <c r="KJ24" s="181">
        <f>Oct!R27</f>
        <v>0</v>
      </c>
      <c r="KK24" s="181">
        <f>Oct!S27</f>
        <v>0</v>
      </c>
      <c r="KL24" s="181">
        <f>Oct!T27</f>
        <v>0</v>
      </c>
      <c r="KM24" s="181">
        <f>Oct!U27</f>
        <v>0</v>
      </c>
      <c r="KN24" s="182">
        <f>Oct!V27</f>
        <v>0</v>
      </c>
      <c r="KO24" s="182">
        <f>Oct!W27</f>
        <v>0</v>
      </c>
      <c r="KP24" s="181">
        <f>Oct!X27</f>
        <v>0</v>
      </c>
      <c r="KQ24" s="181">
        <f>Oct!Y27</f>
        <v>0</v>
      </c>
      <c r="KR24" s="181">
        <f>Oct!Z27</f>
        <v>0</v>
      </c>
      <c r="KS24" s="181">
        <f>Oct!AA27</f>
        <v>0</v>
      </c>
      <c r="KT24" s="181">
        <f>Oct!AB27</f>
        <v>0</v>
      </c>
      <c r="KU24" s="182">
        <f>Oct!AC27</f>
        <v>0</v>
      </c>
      <c r="KV24" s="182">
        <f>Oct!AD27</f>
        <v>0</v>
      </c>
      <c r="KW24" s="181">
        <f>Oct!AE27</f>
        <v>0</v>
      </c>
      <c r="KX24" s="181">
        <f>Oct!AF27</f>
        <v>0</v>
      </c>
      <c r="KY24" s="181">
        <f>Oct!AG27</f>
        <v>0</v>
      </c>
      <c r="KZ24" s="181">
        <f>Oct!AH27</f>
        <v>0</v>
      </c>
      <c r="LA24" s="181">
        <f>Oct!AI27</f>
        <v>0</v>
      </c>
      <c r="LB24" s="185">
        <f>Oct!AJ27</f>
        <v>0</v>
      </c>
      <c r="LC24" s="184">
        <f>Nov!F27</f>
        <v>0</v>
      </c>
      <c r="LD24" s="181">
        <f>Nov!G27</f>
        <v>0</v>
      </c>
      <c r="LE24" s="181">
        <f>Nov!H27</f>
        <v>0</v>
      </c>
      <c r="LF24" s="181">
        <f>Nov!I27</f>
        <v>0</v>
      </c>
      <c r="LG24" s="181">
        <f>Nov!J27</f>
        <v>0</v>
      </c>
      <c r="LH24" s="181">
        <f>Nov!K27</f>
        <v>0</v>
      </c>
      <c r="LI24" s="182">
        <f>Nov!L27</f>
        <v>0</v>
      </c>
      <c r="LJ24" s="182">
        <f>Nov!M27</f>
        <v>0</v>
      </c>
      <c r="LK24" s="181">
        <f>Nov!N27</f>
        <v>0</v>
      </c>
      <c r="LL24" s="181">
        <f>Nov!O27</f>
        <v>0</v>
      </c>
      <c r="LM24" s="181">
        <f>Nov!P27</f>
        <v>0</v>
      </c>
      <c r="LN24" s="181">
        <f>Nov!Q27</f>
        <v>0</v>
      </c>
      <c r="LO24" s="181">
        <f>Nov!R27</f>
        <v>0</v>
      </c>
      <c r="LP24" s="182">
        <f>Nov!S27</f>
        <v>0</v>
      </c>
      <c r="LQ24" s="182">
        <f>Nov!T27</f>
        <v>0</v>
      </c>
      <c r="LR24" s="181">
        <f>Nov!U27</f>
        <v>0</v>
      </c>
      <c r="LS24" s="181">
        <f>Nov!V27</f>
        <v>0</v>
      </c>
      <c r="LT24" s="181">
        <f>Nov!W27</f>
        <v>0</v>
      </c>
      <c r="LU24" s="181">
        <f>Nov!X27</f>
        <v>0</v>
      </c>
      <c r="LV24" s="181">
        <f>Nov!Y27</f>
        <v>0</v>
      </c>
      <c r="LW24" s="182">
        <f>Nov!Z27</f>
        <v>0</v>
      </c>
      <c r="LX24" s="182">
        <f>Nov!AA27</f>
        <v>0</v>
      </c>
      <c r="LY24" s="181">
        <f>Nov!AB27</f>
        <v>0</v>
      </c>
      <c r="LZ24" s="181">
        <f>Nov!AC27</f>
        <v>0</v>
      </c>
      <c r="MA24" s="181">
        <f>Nov!AD27</f>
        <v>0</v>
      </c>
      <c r="MB24" s="181">
        <f>Nov!AE27</f>
        <v>0</v>
      </c>
      <c r="MC24" s="181">
        <f>Nov!AF27</f>
        <v>0</v>
      </c>
      <c r="MD24" s="182">
        <f>Nov!AG27</f>
        <v>0</v>
      </c>
      <c r="ME24" s="182">
        <f>Nov!AH27</f>
        <v>0</v>
      </c>
      <c r="MF24" s="183">
        <f>Nov!AI27</f>
        <v>0</v>
      </c>
      <c r="MG24" s="180">
        <f>Dec!F27</f>
        <v>0</v>
      </c>
      <c r="MH24" s="181">
        <f>Dec!G27</f>
        <v>0</v>
      </c>
      <c r="MI24" s="181">
        <f>Dec!H27</f>
        <v>0</v>
      </c>
      <c r="MJ24" s="181">
        <f>Dec!I27</f>
        <v>0</v>
      </c>
      <c r="MK24" s="182">
        <f>Dec!J27</f>
        <v>0</v>
      </c>
      <c r="ML24" s="182">
        <f>Dec!K27</f>
        <v>0</v>
      </c>
      <c r="MM24" s="181">
        <f>Dec!L27</f>
        <v>0</v>
      </c>
      <c r="MN24" s="181">
        <f>Dec!M27</f>
        <v>0</v>
      </c>
      <c r="MO24" s="181">
        <f>Dec!N27</f>
        <v>0</v>
      </c>
      <c r="MP24" s="181">
        <f>Dec!O27</f>
        <v>0</v>
      </c>
      <c r="MQ24" s="181">
        <f>Dec!P27</f>
        <v>0</v>
      </c>
      <c r="MR24" s="182">
        <f>Dec!Q27</f>
        <v>0</v>
      </c>
      <c r="MS24" s="182">
        <f>Dec!R27</f>
        <v>0</v>
      </c>
      <c r="MT24" s="181">
        <f>Dec!S27</f>
        <v>0</v>
      </c>
      <c r="MU24" s="181">
        <f>Dec!T27</f>
        <v>0</v>
      </c>
      <c r="MV24" s="181">
        <f>Dec!U27</f>
        <v>0</v>
      </c>
      <c r="MW24" s="181">
        <f>Dec!V27</f>
        <v>0</v>
      </c>
      <c r="MX24" s="181">
        <f>Dec!W27</f>
        <v>0</v>
      </c>
      <c r="MY24" s="182">
        <f>Dec!X27</f>
        <v>0</v>
      </c>
      <c r="MZ24" s="182">
        <f>Dec!Y27</f>
        <v>0</v>
      </c>
      <c r="NA24" s="181">
        <f>Dec!Z27</f>
        <v>0</v>
      </c>
      <c r="NB24" s="181">
        <f>Dec!AA27</f>
        <v>0</v>
      </c>
      <c r="NC24" s="181">
        <f>Dec!AB27</f>
        <v>0</v>
      </c>
      <c r="ND24" s="181">
        <f>Dec!AC27</f>
        <v>0</v>
      </c>
      <c r="NE24" s="181">
        <f>Dec!AD27</f>
        <v>0</v>
      </c>
      <c r="NF24" s="182">
        <f>Dec!AE27</f>
        <v>0</v>
      </c>
      <c r="NG24" s="182">
        <f>Dec!AF27</f>
        <v>0</v>
      </c>
      <c r="NH24" s="181">
        <f>Dec!AG27</f>
        <v>0</v>
      </c>
      <c r="NI24" s="181">
        <f>Dec!AH27</f>
        <v>0</v>
      </c>
      <c r="NJ24" s="181">
        <f>Dec!AI27</f>
        <v>0</v>
      </c>
      <c r="NK24" s="183">
        <f>Dec!AJ27</f>
        <v>0</v>
      </c>
    </row>
    <row r="25" spans="5:375" ht="12" customHeight="1" x14ac:dyDescent="0.35">
      <c r="E25" s="192" t="str">
        <f>Inputs!E44</f>
        <v>Employee 18</v>
      </c>
      <c r="F25" s="193">
        <f>Inputs!F44</f>
        <v>25</v>
      </c>
      <c r="G25" s="194">
        <f>'Team Summary'!G25</f>
        <v>0</v>
      </c>
      <c r="H25" s="194">
        <f>'Team Summary'!H25</f>
        <v>0</v>
      </c>
      <c r="I25" s="195">
        <f t="shared" si="219"/>
        <v>25</v>
      </c>
      <c r="J25" s="180">
        <f>Jan!F28</f>
        <v>0</v>
      </c>
      <c r="K25" s="181">
        <f>Jan!G28</f>
        <v>0</v>
      </c>
      <c r="L25" s="181">
        <f>Jan!H28</f>
        <v>0</v>
      </c>
      <c r="M25" s="182">
        <f>Jan!I28</f>
        <v>0</v>
      </c>
      <c r="N25" s="182">
        <f>Jan!J28</f>
        <v>0</v>
      </c>
      <c r="O25" s="181">
        <f>Jan!K28</f>
        <v>0</v>
      </c>
      <c r="P25" s="181">
        <f>Jan!L28</f>
        <v>0</v>
      </c>
      <c r="Q25" s="181">
        <f>Jan!M28</f>
        <v>0</v>
      </c>
      <c r="R25" s="181">
        <f>Jan!N28</f>
        <v>0</v>
      </c>
      <c r="S25" s="181">
        <f>Jan!O28</f>
        <v>0</v>
      </c>
      <c r="T25" s="182">
        <f>Jan!P28</f>
        <v>0</v>
      </c>
      <c r="U25" s="182">
        <f>Jan!Q28</f>
        <v>0</v>
      </c>
      <c r="V25" s="181">
        <f>Jan!R28</f>
        <v>0</v>
      </c>
      <c r="W25" s="181">
        <f>Jan!S28</f>
        <v>0</v>
      </c>
      <c r="X25" s="181">
        <f>Jan!T28</f>
        <v>0</v>
      </c>
      <c r="Y25" s="181">
        <f>Jan!U28</f>
        <v>0</v>
      </c>
      <c r="Z25" s="181">
        <f>Jan!V28</f>
        <v>0</v>
      </c>
      <c r="AA25" s="182">
        <f>Jan!W28</f>
        <v>0</v>
      </c>
      <c r="AB25" s="182">
        <f>Jan!X28</f>
        <v>0</v>
      </c>
      <c r="AC25" s="181">
        <f>Jan!Y28</f>
        <v>0</v>
      </c>
      <c r="AD25" s="181">
        <f>Jan!Z28</f>
        <v>0</v>
      </c>
      <c r="AE25" s="181">
        <f>Jan!AA28</f>
        <v>0</v>
      </c>
      <c r="AF25" s="181">
        <f>Jan!AB28</f>
        <v>0</v>
      </c>
      <c r="AG25" s="181">
        <f>Jan!AC28</f>
        <v>0</v>
      </c>
      <c r="AH25" s="182">
        <f>Jan!AD28</f>
        <v>0</v>
      </c>
      <c r="AI25" s="182">
        <f>Jan!AE28</f>
        <v>0</v>
      </c>
      <c r="AJ25" s="181">
        <f>Jan!AF28</f>
        <v>0</v>
      </c>
      <c r="AK25" s="181">
        <f>Jan!AG28</f>
        <v>0</v>
      </c>
      <c r="AL25" s="181">
        <f>Jan!AH28</f>
        <v>0</v>
      </c>
      <c r="AM25" s="181">
        <f>Jan!AI28</f>
        <v>0</v>
      </c>
      <c r="AN25" s="183">
        <f>Jan!AJ28</f>
        <v>0</v>
      </c>
      <c r="AO25" s="184">
        <f>Feb!F28</f>
        <v>0</v>
      </c>
      <c r="AP25" s="182">
        <f>Feb!G28</f>
        <v>0</v>
      </c>
      <c r="AQ25" s="181">
        <f>Feb!H28</f>
        <v>0</v>
      </c>
      <c r="AR25" s="181">
        <f>Feb!I28</f>
        <v>0</v>
      </c>
      <c r="AS25" s="181">
        <f>Feb!J28</f>
        <v>0</v>
      </c>
      <c r="AT25" s="181">
        <f>Feb!K28</f>
        <v>0</v>
      </c>
      <c r="AU25" s="181">
        <f>Feb!L28</f>
        <v>0</v>
      </c>
      <c r="AV25" s="182">
        <f>Feb!M28</f>
        <v>0</v>
      </c>
      <c r="AW25" s="182">
        <f>Feb!N28</f>
        <v>0</v>
      </c>
      <c r="AX25" s="181">
        <f>Feb!O28</f>
        <v>0</v>
      </c>
      <c r="AY25" s="181">
        <f>Feb!P28</f>
        <v>0</v>
      </c>
      <c r="AZ25" s="181">
        <f>Feb!Q28</f>
        <v>0</v>
      </c>
      <c r="BA25" s="181">
        <f>Feb!R28</f>
        <v>0</v>
      </c>
      <c r="BB25" s="181">
        <f>Feb!S28</f>
        <v>0</v>
      </c>
      <c r="BC25" s="182">
        <f>Feb!T28</f>
        <v>0</v>
      </c>
      <c r="BD25" s="182">
        <f>Feb!U28</f>
        <v>0</v>
      </c>
      <c r="BE25" s="181">
        <f>Feb!V28</f>
        <v>0</v>
      </c>
      <c r="BF25" s="181">
        <f>Feb!W28</f>
        <v>0</v>
      </c>
      <c r="BG25" s="181">
        <f>Feb!X28</f>
        <v>0</v>
      </c>
      <c r="BH25" s="181">
        <f>Feb!Y28</f>
        <v>0</v>
      </c>
      <c r="BI25" s="181">
        <f>Feb!Z28</f>
        <v>0</v>
      </c>
      <c r="BJ25" s="182">
        <f>Feb!AA28</f>
        <v>0</v>
      </c>
      <c r="BK25" s="182">
        <f>Feb!AB28</f>
        <v>0</v>
      </c>
      <c r="BL25" s="181">
        <f>Feb!AC28</f>
        <v>0</v>
      </c>
      <c r="BM25" s="181">
        <f>Feb!AD28</f>
        <v>0</v>
      </c>
      <c r="BN25" s="181">
        <f>Feb!AE28</f>
        <v>0</v>
      </c>
      <c r="BO25" s="181">
        <f>Feb!AF28</f>
        <v>0</v>
      </c>
      <c r="BP25" s="181">
        <f>Feb!AG28</f>
        <v>0</v>
      </c>
      <c r="BQ25" s="185">
        <f>Feb!AH28</f>
        <v>0</v>
      </c>
      <c r="BR25" s="184">
        <f>Mar!F28</f>
        <v>0</v>
      </c>
      <c r="BS25" s="181">
        <f>Mar!G28</f>
        <v>0</v>
      </c>
      <c r="BT25" s="181">
        <f>Mar!H28</f>
        <v>0</v>
      </c>
      <c r="BU25" s="181">
        <f>Mar!I28</f>
        <v>0</v>
      </c>
      <c r="BV25" s="181">
        <f>Mar!J28</f>
        <v>0</v>
      </c>
      <c r="BW25" s="181">
        <f>Mar!K28</f>
        <v>0</v>
      </c>
      <c r="BX25" s="182">
        <f>Mar!L28</f>
        <v>0</v>
      </c>
      <c r="BY25" s="182">
        <f>Mar!M28</f>
        <v>0</v>
      </c>
      <c r="BZ25" s="181">
        <f>Mar!N28</f>
        <v>0</v>
      </c>
      <c r="CA25" s="181">
        <f>Mar!O28</f>
        <v>0</v>
      </c>
      <c r="CB25" s="181">
        <f>Mar!P28</f>
        <v>0</v>
      </c>
      <c r="CC25" s="181">
        <f>Mar!Q28</f>
        <v>0</v>
      </c>
      <c r="CD25" s="181">
        <f>Mar!R28</f>
        <v>0</v>
      </c>
      <c r="CE25" s="182">
        <f>Mar!S28</f>
        <v>0</v>
      </c>
      <c r="CF25" s="182">
        <f>Mar!T28</f>
        <v>0</v>
      </c>
      <c r="CG25" s="181">
        <f>Mar!U28</f>
        <v>0</v>
      </c>
      <c r="CH25" s="181">
        <f>Mar!V28</f>
        <v>0</v>
      </c>
      <c r="CI25" s="181">
        <f>Mar!W28</f>
        <v>0</v>
      </c>
      <c r="CJ25" s="181">
        <f>Mar!X28</f>
        <v>0</v>
      </c>
      <c r="CK25" s="181">
        <f>Mar!Y28</f>
        <v>0</v>
      </c>
      <c r="CL25" s="182">
        <f>Mar!Z28</f>
        <v>0</v>
      </c>
      <c r="CM25" s="182">
        <f>Mar!AA28</f>
        <v>0</v>
      </c>
      <c r="CN25" s="181">
        <f>Mar!AB28</f>
        <v>0</v>
      </c>
      <c r="CO25" s="181">
        <f>Mar!AC28</f>
        <v>0</v>
      </c>
      <c r="CP25" s="181">
        <f>Mar!AD28</f>
        <v>0</v>
      </c>
      <c r="CQ25" s="181">
        <f>Mar!AE28</f>
        <v>0</v>
      </c>
      <c r="CR25" s="181">
        <f>Mar!AF28</f>
        <v>0</v>
      </c>
      <c r="CS25" s="182">
        <f>Mar!AG28</f>
        <v>0</v>
      </c>
      <c r="CT25" s="182">
        <f>Mar!AH28</f>
        <v>0</v>
      </c>
      <c r="CU25" s="181">
        <f>Mar!AI28</f>
        <v>0</v>
      </c>
      <c r="CV25" s="183">
        <f>Mar!AJ28</f>
        <v>0</v>
      </c>
      <c r="CW25" s="180">
        <f>Apr!F28</f>
        <v>0</v>
      </c>
      <c r="CX25" s="181">
        <f>Apr!G28</f>
        <v>0</v>
      </c>
      <c r="CY25" s="181">
        <f>Apr!H28</f>
        <v>0</v>
      </c>
      <c r="CZ25" s="182">
        <f>Apr!I28</f>
        <v>0</v>
      </c>
      <c r="DA25" s="182">
        <f>Apr!J28</f>
        <v>0</v>
      </c>
      <c r="DB25" s="181">
        <f>Apr!K28</f>
        <v>0</v>
      </c>
      <c r="DC25" s="181">
        <f>Apr!L28</f>
        <v>0</v>
      </c>
      <c r="DD25" s="181">
        <f>Apr!M28</f>
        <v>0</v>
      </c>
      <c r="DE25" s="181">
        <f>Apr!N28</f>
        <v>0</v>
      </c>
      <c r="DF25" s="181">
        <f>Apr!O28</f>
        <v>0</v>
      </c>
      <c r="DG25" s="182">
        <f>Apr!P28</f>
        <v>0</v>
      </c>
      <c r="DH25" s="182">
        <f>Apr!Q28</f>
        <v>0</v>
      </c>
      <c r="DI25" s="181">
        <f>Apr!R28</f>
        <v>0</v>
      </c>
      <c r="DJ25" s="181">
        <f>Apr!S28</f>
        <v>0</v>
      </c>
      <c r="DK25" s="181">
        <f>Apr!T28</f>
        <v>0</v>
      </c>
      <c r="DL25" s="181">
        <f>Apr!U28</f>
        <v>0</v>
      </c>
      <c r="DM25" s="181">
        <f>Apr!V28</f>
        <v>0</v>
      </c>
      <c r="DN25" s="182">
        <f>Apr!W28</f>
        <v>0</v>
      </c>
      <c r="DO25" s="182">
        <f>Apr!X28</f>
        <v>0</v>
      </c>
      <c r="DP25" s="181">
        <f>Apr!Y28</f>
        <v>0</v>
      </c>
      <c r="DQ25" s="181">
        <f>Apr!Z28</f>
        <v>0</v>
      </c>
      <c r="DR25" s="181">
        <f>Apr!AA28</f>
        <v>0</v>
      </c>
      <c r="DS25" s="181">
        <f>Apr!AB28</f>
        <v>0</v>
      </c>
      <c r="DT25" s="181">
        <f>Apr!AC28</f>
        <v>0</v>
      </c>
      <c r="DU25" s="182">
        <f>Apr!AD28</f>
        <v>0</v>
      </c>
      <c r="DV25" s="182">
        <f>Apr!AE28</f>
        <v>0</v>
      </c>
      <c r="DW25" s="181">
        <f>Apr!AF28</f>
        <v>0</v>
      </c>
      <c r="DX25" s="181">
        <f>Apr!AG28</f>
        <v>0</v>
      </c>
      <c r="DY25" s="181">
        <f>Apr!AH28</f>
        <v>0</v>
      </c>
      <c r="DZ25" s="183">
        <f>Apr!AI28</f>
        <v>0</v>
      </c>
      <c r="EA25" s="180">
        <f>May!F28</f>
        <v>0</v>
      </c>
      <c r="EB25" s="182">
        <f>May!G28</f>
        <v>0</v>
      </c>
      <c r="EC25" s="182">
        <f>May!H28</f>
        <v>0</v>
      </c>
      <c r="ED25" s="181">
        <f>May!I28</f>
        <v>0</v>
      </c>
      <c r="EE25" s="181">
        <f>May!J28</f>
        <v>0</v>
      </c>
      <c r="EF25" s="181">
        <f>May!K28</f>
        <v>0</v>
      </c>
      <c r="EG25" s="181">
        <f>May!L28</f>
        <v>0</v>
      </c>
      <c r="EH25" s="181">
        <f>May!M28</f>
        <v>0</v>
      </c>
      <c r="EI25" s="182">
        <f>May!N28</f>
        <v>0</v>
      </c>
      <c r="EJ25" s="182">
        <f>May!O28</f>
        <v>0</v>
      </c>
      <c r="EK25" s="181">
        <f>May!P28</f>
        <v>0</v>
      </c>
      <c r="EL25" s="181">
        <f>May!Q28</f>
        <v>0</v>
      </c>
      <c r="EM25" s="181">
        <f>May!R28</f>
        <v>0</v>
      </c>
      <c r="EN25" s="181">
        <f>May!S28</f>
        <v>0</v>
      </c>
      <c r="EO25" s="181">
        <f>May!T28</f>
        <v>0</v>
      </c>
      <c r="EP25" s="182">
        <f>May!U28</f>
        <v>0</v>
      </c>
      <c r="EQ25" s="182">
        <f>May!V28</f>
        <v>0</v>
      </c>
      <c r="ER25" s="181">
        <f>May!W28</f>
        <v>0</v>
      </c>
      <c r="ES25" s="181">
        <f>May!X28</f>
        <v>0</v>
      </c>
      <c r="ET25" s="181">
        <f>May!Y28</f>
        <v>0</v>
      </c>
      <c r="EU25" s="181">
        <f>May!Z28</f>
        <v>0</v>
      </c>
      <c r="EV25" s="181">
        <f>May!AA28</f>
        <v>0</v>
      </c>
      <c r="EW25" s="182">
        <f>May!AB28</f>
        <v>0</v>
      </c>
      <c r="EX25" s="182">
        <f>May!AC28</f>
        <v>0</v>
      </c>
      <c r="EY25" s="181">
        <f>May!AD28</f>
        <v>0</v>
      </c>
      <c r="EZ25" s="181">
        <f>May!AE28</f>
        <v>0</v>
      </c>
      <c r="FA25" s="181">
        <f>May!AF28</f>
        <v>0</v>
      </c>
      <c r="FB25" s="181">
        <f>May!AG28</f>
        <v>0</v>
      </c>
      <c r="FC25" s="181">
        <f>May!AH28</f>
        <v>0</v>
      </c>
      <c r="FD25" s="182">
        <f>May!AI28</f>
        <v>0</v>
      </c>
      <c r="FE25" s="185">
        <f>May!AJ28</f>
        <v>0</v>
      </c>
      <c r="FF25" s="180">
        <f>Jun!F28</f>
        <v>0</v>
      </c>
      <c r="FG25" s="181">
        <f>Jun!G28</f>
        <v>0</v>
      </c>
      <c r="FH25" s="181">
        <f>Jun!H28</f>
        <v>0</v>
      </c>
      <c r="FI25" s="181">
        <f>Jun!I28</f>
        <v>0</v>
      </c>
      <c r="FJ25" s="181">
        <f>Jun!J28</f>
        <v>0</v>
      </c>
      <c r="FK25" s="182">
        <f>Jun!K28</f>
        <v>0</v>
      </c>
      <c r="FL25" s="182">
        <f>Jun!L28</f>
        <v>0</v>
      </c>
      <c r="FM25" s="181">
        <f>Jun!M28</f>
        <v>0</v>
      </c>
      <c r="FN25" s="181">
        <f>Jun!N28</f>
        <v>0</v>
      </c>
      <c r="FO25" s="181">
        <f>Jun!O28</f>
        <v>0</v>
      </c>
      <c r="FP25" s="181">
        <f>Jun!P28</f>
        <v>0</v>
      </c>
      <c r="FQ25" s="181">
        <f>Jun!Q28</f>
        <v>0</v>
      </c>
      <c r="FR25" s="182">
        <f>Jun!R28</f>
        <v>0</v>
      </c>
      <c r="FS25" s="182">
        <f>Jun!S28</f>
        <v>0</v>
      </c>
      <c r="FT25" s="181">
        <f>Jun!T28</f>
        <v>0</v>
      </c>
      <c r="FU25" s="181">
        <f>Jun!U28</f>
        <v>0</v>
      </c>
      <c r="FV25" s="181">
        <f>Jun!V28</f>
        <v>0</v>
      </c>
      <c r="FW25" s="181">
        <f>Jun!W28</f>
        <v>0</v>
      </c>
      <c r="FX25" s="181">
        <f>Jun!X28</f>
        <v>0</v>
      </c>
      <c r="FY25" s="182">
        <f>Jun!Y28</f>
        <v>0</v>
      </c>
      <c r="FZ25" s="182">
        <f>Jun!Z28</f>
        <v>0</v>
      </c>
      <c r="GA25" s="181">
        <f>Jun!AA28</f>
        <v>0</v>
      </c>
      <c r="GB25" s="181">
        <f>Jun!AB28</f>
        <v>0</v>
      </c>
      <c r="GC25" s="181">
        <f>Jun!AC28</f>
        <v>0</v>
      </c>
      <c r="GD25" s="181">
        <f>Jun!AD28</f>
        <v>0</v>
      </c>
      <c r="GE25" s="181">
        <f>Jun!AE28</f>
        <v>0</v>
      </c>
      <c r="GF25" s="182">
        <f>Jun!AF28</f>
        <v>0</v>
      </c>
      <c r="GG25" s="182">
        <f>Jun!AG28</f>
        <v>0</v>
      </c>
      <c r="GH25" s="181">
        <f>Jun!AH28</f>
        <v>0</v>
      </c>
      <c r="GI25" s="183">
        <f>Jun!AI28</f>
        <v>0</v>
      </c>
      <c r="GJ25" s="180">
        <f>Jul!F28</f>
        <v>0</v>
      </c>
      <c r="GK25" s="181">
        <f>Jul!G28</f>
        <v>0</v>
      </c>
      <c r="GL25" s="181">
        <f>Jul!H28</f>
        <v>0</v>
      </c>
      <c r="GM25" s="182">
        <f>Jul!I28</f>
        <v>0</v>
      </c>
      <c r="GN25" s="182">
        <f>Jul!J28</f>
        <v>0</v>
      </c>
      <c r="GO25" s="181">
        <f>Jul!K28</f>
        <v>0</v>
      </c>
      <c r="GP25" s="181">
        <f>Jul!L28</f>
        <v>0</v>
      </c>
      <c r="GQ25" s="181">
        <f>Jul!M28</f>
        <v>0</v>
      </c>
      <c r="GR25" s="181">
        <f>Jul!N28</f>
        <v>0</v>
      </c>
      <c r="GS25" s="181">
        <f>Jul!O28</f>
        <v>0</v>
      </c>
      <c r="GT25" s="182">
        <f>Jul!P28</f>
        <v>0</v>
      </c>
      <c r="GU25" s="182">
        <f>Jul!Q28</f>
        <v>0</v>
      </c>
      <c r="GV25" s="181">
        <f>Jul!R28</f>
        <v>0</v>
      </c>
      <c r="GW25" s="181">
        <f>Jul!S28</f>
        <v>0</v>
      </c>
      <c r="GX25" s="181">
        <f>Jul!T28</f>
        <v>0</v>
      </c>
      <c r="GY25" s="181">
        <f>Jul!U28</f>
        <v>0</v>
      </c>
      <c r="GZ25" s="181">
        <f>Jul!V28</f>
        <v>0</v>
      </c>
      <c r="HA25" s="182">
        <f>Jul!W28</f>
        <v>0</v>
      </c>
      <c r="HB25" s="182">
        <f>Jul!X28</f>
        <v>0</v>
      </c>
      <c r="HC25" s="181">
        <f>Jul!Y28</f>
        <v>0</v>
      </c>
      <c r="HD25" s="181">
        <f>Jul!Z28</f>
        <v>0</v>
      </c>
      <c r="HE25" s="181">
        <f>Jul!AA28</f>
        <v>0</v>
      </c>
      <c r="HF25" s="181">
        <f>Jul!AB28</f>
        <v>0</v>
      </c>
      <c r="HG25" s="181">
        <f>Jul!AC28</f>
        <v>0</v>
      </c>
      <c r="HH25" s="182">
        <f>Jul!AD28</f>
        <v>0</v>
      </c>
      <c r="HI25" s="182">
        <f>Jul!AE28</f>
        <v>0</v>
      </c>
      <c r="HJ25" s="181">
        <f>Jul!AF28</f>
        <v>0</v>
      </c>
      <c r="HK25" s="181">
        <f>Jul!AG28</f>
        <v>0</v>
      </c>
      <c r="HL25" s="181">
        <f>Jul!AH28</f>
        <v>0</v>
      </c>
      <c r="HM25" s="181">
        <f>Jul!AI28</f>
        <v>0</v>
      </c>
      <c r="HN25" s="183">
        <f>Jul!AJ28</f>
        <v>0</v>
      </c>
      <c r="HO25" s="184">
        <f>Aug!F28</f>
        <v>0</v>
      </c>
      <c r="HP25" s="182">
        <f>Aug!G28</f>
        <v>0</v>
      </c>
      <c r="HQ25" s="181">
        <f>Aug!H28</f>
        <v>0</v>
      </c>
      <c r="HR25" s="181">
        <f>Aug!I28</f>
        <v>0</v>
      </c>
      <c r="HS25" s="181">
        <f>Aug!J28</f>
        <v>0</v>
      </c>
      <c r="HT25" s="181">
        <f>Aug!K28</f>
        <v>0</v>
      </c>
      <c r="HU25" s="181">
        <f>Aug!L28</f>
        <v>0</v>
      </c>
      <c r="HV25" s="182">
        <f>Aug!M28</f>
        <v>0</v>
      </c>
      <c r="HW25" s="182">
        <f>Aug!N28</f>
        <v>0</v>
      </c>
      <c r="HX25" s="181">
        <f>Aug!O28</f>
        <v>0</v>
      </c>
      <c r="HY25" s="181">
        <f>Aug!P28</f>
        <v>0</v>
      </c>
      <c r="HZ25" s="181">
        <f>Aug!Q28</f>
        <v>0</v>
      </c>
      <c r="IA25" s="181">
        <f>Aug!R28</f>
        <v>0</v>
      </c>
      <c r="IB25" s="181">
        <f>Aug!S28</f>
        <v>0</v>
      </c>
      <c r="IC25" s="182">
        <f>Aug!T28</f>
        <v>0</v>
      </c>
      <c r="ID25" s="182">
        <f>Aug!U28</f>
        <v>0</v>
      </c>
      <c r="IE25" s="181">
        <f>Aug!V28</f>
        <v>0</v>
      </c>
      <c r="IF25" s="181">
        <f>Aug!W28</f>
        <v>0</v>
      </c>
      <c r="IG25" s="181">
        <f>Aug!X28</f>
        <v>0</v>
      </c>
      <c r="IH25" s="181">
        <f>Aug!Y28</f>
        <v>0</v>
      </c>
      <c r="II25" s="181">
        <f>Aug!Z28</f>
        <v>0</v>
      </c>
      <c r="IJ25" s="182">
        <f>Aug!AA28</f>
        <v>0</v>
      </c>
      <c r="IK25" s="182">
        <f>Aug!AB28</f>
        <v>0</v>
      </c>
      <c r="IL25" s="181">
        <f>Aug!AC28</f>
        <v>0</v>
      </c>
      <c r="IM25" s="181">
        <f>Aug!AD28</f>
        <v>0</v>
      </c>
      <c r="IN25" s="181">
        <f>Aug!AE28</f>
        <v>0</v>
      </c>
      <c r="IO25" s="181">
        <f>Aug!AF28</f>
        <v>0</v>
      </c>
      <c r="IP25" s="181">
        <f>Aug!AG28</f>
        <v>0</v>
      </c>
      <c r="IQ25" s="182">
        <f>Aug!AH28</f>
        <v>0</v>
      </c>
      <c r="IR25" s="182">
        <f>Aug!AI28</f>
        <v>0</v>
      </c>
      <c r="IS25" s="183">
        <f>Aug!AJ28</f>
        <v>0</v>
      </c>
      <c r="IT25" s="180">
        <f>Sep!F28</f>
        <v>0</v>
      </c>
      <c r="IU25" s="181">
        <f>Sep!G28</f>
        <v>0</v>
      </c>
      <c r="IV25" s="181">
        <f>Sep!H28</f>
        <v>0</v>
      </c>
      <c r="IW25" s="181">
        <f>Sep!I28</f>
        <v>0</v>
      </c>
      <c r="IX25" s="182">
        <f>Sep!J28</f>
        <v>0</v>
      </c>
      <c r="IY25" s="182">
        <f>Sep!K28</f>
        <v>0</v>
      </c>
      <c r="IZ25" s="181">
        <f>Sep!L28</f>
        <v>0</v>
      </c>
      <c r="JA25" s="181">
        <f>Sep!M28</f>
        <v>0</v>
      </c>
      <c r="JB25" s="181">
        <f>Sep!N28</f>
        <v>0</v>
      </c>
      <c r="JC25" s="181">
        <f>Sep!O28</f>
        <v>0</v>
      </c>
      <c r="JD25" s="181">
        <f>Sep!P28</f>
        <v>0</v>
      </c>
      <c r="JE25" s="182">
        <f>Sep!Q28</f>
        <v>0</v>
      </c>
      <c r="JF25" s="182">
        <f>Sep!R28</f>
        <v>0</v>
      </c>
      <c r="JG25" s="181">
        <f>Sep!S28</f>
        <v>0</v>
      </c>
      <c r="JH25" s="181">
        <f>Sep!T28</f>
        <v>0</v>
      </c>
      <c r="JI25" s="181">
        <f>Sep!U28</f>
        <v>0</v>
      </c>
      <c r="JJ25" s="181">
        <f>Sep!V28</f>
        <v>0</v>
      </c>
      <c r="JK25" s="181">
        <f>Sep!W28</f>
        <v>0</v>
      </c>
      <c r="JL25" s="182">
        <f>Sep!X28</f>
        <v>0</v>
      </c>
      <c r="JM25" s="182">
        <f>Sep!Y28</f>
        <v>0</v>
      </c>
      <c r="JN25" s="181">
        <f>Sep!Z28</f>
        <v>0</v>
      </c>
      <c r="JO25" s="181">
        <f>Sep!AA28</f>
        <v>0</v>
      </c>
      <c r="JP25" s="181">
        <f>Sep!AB28</f>
        <v>0</v>
      </c>
      <c r="JQ25" s="181">
        <f>Sep!AC28</f>
        <v>0</v>
      </c>
      <c r="JR25" s="181">
        <f>Sep!AD28</f>
        <v>0</v>
      </c>
      <c r="JS25" s="182">
        <f>Sep!AE28</f>
        <v>0</v>
      </c>
      <c r="JT25" s="182">
        <f>Sep!AF28</f>
        <v>0</v>
      </c>
      <c r="JU25" s="181">
        <f>Sep!AG28</f>
        <v>0</v>
      </c>
      <c r="JV25" s="181">
        <f>Sep!AH28</f>
        <v>0</v>
      </c>
      <c r="JW25" s="183">
        <f>Sep!AI28</f>
        <v>0</v>
      </c>
      <c r="JX25" s="180">
        <f>Oct!F28</f>
        <v>0</v>
      </c>
      <c r="JY25" s="181">
        <f>Oct!G28</f>
        <v>0</v>
      </c>
      <c r="JZ25" s="182">
        <f>Oct!H28</f>
        <v>0</v>
      </c>
      <c r="KA25" s="182">
        <f>Oct!I28</f>
        <v>0</v>
      </c>
      <c r="KB25" s="181">
        <f>Oct!J28</f>
        <v>0</v>
      </c>
      <c r="KC25" s="181">
        <f>Oct!K28</f>
        <v>0</v>
      </c>
      <c r="KD25" s="181">
        <f>Oct!L28</f>
        <v>0</v>
      </c>
      <c r="KE25" s="181">
        <f>Oct!M28</f>
        <v>0</v>
      </c>
      <c r="KF25" s="181">
        <f>Oct!N28</f>
        <v>0</v>
      </c>
      <c r="KG25" s="182">
        <f>Oct!O28</f>
        <v>0</v>
      </c>
      <c r="KH25" s="182">
        <f>Oct!P28</f>
        <v>0</v>
      </c>
      <c r="KI25" s="181">
        <f>Oct!Q28</f>
        <v>0</v>
      </c>
      <c r="KJ25" s="181">
        <f>Oct!R28</f>
        <v>0</v>
      </c>
      <c r="KK25" s="181">
        <f>Oct!S28</f>
        <v>0</v>
      </c>
      <c r="KL25" s="181">
        <f>Oct!T28</f>
        <v>0</v>
      </c>
      <c r="KM25" s="181">
        <f>Oct!U28</f>
        <v>0</v>
      </c>
      <c r="KN25" s="182">
        <f>Oct!V28</f>
        <v>0</v>
      </c>
      <c r="KO25" s="182">
        <f>Oct!W28</f>
        <v>0</v>
      </c>
      <c r="KP25" s="181">
        <f>Oct!X28</f>
        <v>0</v>
      </c>
      <c r="KQ25" s="181">
        <f>Oct!Y28</f>
        <v>0</v>
      </c>
      <c r="KR25" s="181">
        <f>Oct!Z28</f>
        <v>0</v>
      </c>
      <c r="KS25" s="181">
        <f>Oct!AA28</f>
        <v>0</v>
      </c>
      <c r="KT25" s="181">
        <f>Oct!AB28</f>
        <v>0</v>
      </c>
      <c r="KU25" s="182">
        <f>Oct!AC28</f>
        <v>0</v>
      </c>
      <c r="KV25" s="182">
        <f>Oct!AD28</f>
        <v>0</v>
      </c>
      <c r="KW25" s="181">
        <f>Oct!AE28</f>
        <v>0</v>
      </c>
      <c r="KX25" s="181">
        <f>Oct!AF28</f>
        <v>0</v>
      </c>
      <c r="KY25" s="181">
        <f>Oct!AG28</f>
        <v>0</v>
      </c>
      <c r="KZ25" s="181">
        <f>Oct!AH28</f>
        <v>0</v>
      </c>
      <c r="LA25" s="181">
        <f>Oct!AI28</f>
        <v>0</v>
      </c>
      <c r="LB25" s="185">
        <f>Oct!AJ28</f>
        <v>0</v>
      </c>
      <c r="LC25" s="184">
        <f>Nov!F28</f>
        <v>0</v>
      </c>
      <c r="LD25" s="181">
        <f>Nov!G28</f>
        <v>0</v>
      </c>
      <c r="LE25" s="181">
        <f>Nov!H28</f>
        <v>0</v>
      </c>
      <c r="LF25" s="181">
        <f>Nov!I28</f>
        <v>0</v>
      </c>
      <c r="LG25" s="181">
        <f>Nov!J28</f>
        <v>0</v>
      </c>
      <c r="LH25" s="181">
        <f>Nov!K28</f>
        <v>0</v>
      </c>
      <c r="LI25" s="182">
        <f>Nov!L28</f>
        <v>0</v>
      </c>
      <c r="LJ25" s="182">
        <f>Nov!M28</f>
        <v>0</v>
      </c>
      <c r="LK25" s="181">
        <f>Nov!N28</f>
        <v>0</v>
      </c>
      <c r="LL25" s="181">
        <f>Nov!O28</f>
        <v>0</v>
      </c>
      <c r="LM25" s="181">
        <f>Nov!P28</f>
        <v>0</v>
      </c>
      <c r="LN25" s="181">
        <f>Nov!Q28</f>
        <v>0</v>
      </c>
      <c r="LO25" s="181">
        <f>Nov!R28</f>
        <v>0</v>
      </c>
      <c r="LP25" s="182">
        <f>Nov!S28</f>
        <v>0</v>
      </c>
      <c r="LQ25" s="182">
        <f>Nov!T28</f>
        <v>0</v>
      </c>
      <c r="LR25" s="181">
        <f>Nov!U28</f>
        <v>0</v>
      </c>
      <c r="LS25" s="181">
        <f>Nov!V28</f>
        <v>0</v>
      </c>
      <c r="LT25" s="181">
        <f>Nov!W28</f>
        <v>0</v>
      </c>
      <c r="LU25" s="181">
        <f>Nov!X28</f>
        <v>0</v>
      </c>
      <c r="LV25" s="181">
        <f>Nov!Y28</f>
        <v>0</v>
      </c>
      <c r="LW25" s="182">
        <f>Nov!Z28</f>
        <v>0</v>
      </c>
      <c r="LX25" s="182">
        <f>Nov!AA28</f>
        <v>0</v>
      </c>
      <c r="LY25" s="181">
        <f>Nov!AB28</f>
        <v>0</v>
      </c>
      <c r="LZ25" s="181">
        <f>Nov!AC28</f>
        <v>0</v>
      </c>
      <c r="MA25" s="181">
        <f>Nov!AD28</f>
        <v>0</v>
      </c>
      <c r="MB25" s="181">
        <f>Nov!AE28</f>
        <v>0</v>
      </c>
      <c r="MC25" s="181">
        <f>Nov!AF28</f>
        <v>0</v>
      </c>
      <c r="MD25" s="182">
        <f>Nov!AG28</f>
        <v>0</v>
      </c>
      <c r="ME25" s="182">
        <f>Nov!AH28</f>
        <v>0</v>
      </c>
      <c r="MF25" s="183">
        <f>Nov!AI28</f>
        <v>0</v>
      </c>
      <c r="MG25" s="180">
        <f>Dec!F28</f>
        <v>0</v>
      </c>
      <c r="MH25" s="181">
        <f>Dec!G28</f>
        <v>0</v>
      </c>
      <c r="MI25" s="181">
        <f>Dec!H28</f>
        <v>0</v>
      </c>
      <c r="MJ25" s="181">
        <f>Dec!I28</f>
        <v>0</v>
      </c>
      <c r="MK25" s="182">
        <f>Dec!J28</f>
        <v>0</v>
      </c>
      <c r="ML25" s="182">
        <f>Dec!K28</f>
        <v>0</v>
      </c>
      <c r="MM25" s="181">
        <f>Dec!L28</f>
        <v>0</v>
      </c>
      <c r="MN25" s="181">
        <f>Dec!M28</f>
        <v>0</v>
      </c>
      <c r="MO25" s="181">
        <f>Dec!N28</f>
        <v>0</v>
      </c>
      <c r="MP25" s="181">
        <f>Dec!O28</f>
        <v>0</v>
      </c>
      <c r="MQ25" s="181">
        <f>Dec!P28</f>
        <v>0</v>
      </c>
      <c r="MR25" s="182">
        <f>Dec!Q28</f>
        <v>0</v>
      </c>
      <c r="MS25" s="182">
        <f>Dec!R28</f>
        <v>0</v>
      </c>
      <c r="MT25" s="181">
        <f>Dec!S28</f>
        <v>0</v>
      </c>
      <c r="MU25" s="181">
        <f>Dec!T28</f>
        <v>0</v>
      </c>
      <c r="MV25" s="181">
        <f>Dec!U28</f>
        <v>0</v>
      </c>
      <c r="MW25" s="181">
        <f>Dec!V28</f>
        <v>0</v>
      </c>
      <c r="MX25" s="181">
        <f>Dec!W28</f>
        <v>0</v>
      </c>
      <c r="MY25" s="182">
        <f>Dec!X28</f>
        <v>0</v>
      </c>
      <c r="MZ25" s="182">
        <f>Dec!Y28</f>
        <v>0</v>
      </c>
      <c r="NA25" s="181">
        <f>Dec!Z28</f>
        <v>0</v>
      </c>
      <c r="NB25" s="181">
        <f>Dec!AA28</f>
        <v>0</v>
      </c>
      <c r="NC25" s="181">
        <f>Dec!AB28</f>
        <v>0</v>
      </c>
      <c r="ND25" s="181">
        <f>Dec!AC28</f>
        <v>0</v>
      </c>
      <c r="NE25" s="181">
        <f>Dec!AD28</f>
        <v>0</v>
      </c>
      <c r="NF25" s="182">
        <f>Dec!AE28</f>
        <v>0</v>
      </c>
      <c r="NG25" s="182">
        <f>Dec!AF28</f>
        <v>0</v>
      </c>
      <c r="NH25" s="181">
        <f>Dec!AG28</f>
        <v>0</v>
      </c>
      <c r="NI25" s="181">
        <f>Dec!AH28</f>
        <v>0</v>
      </c>
      <c r="NJ25" s="181">
        <f>Dec!AI28</f>
        <v>0</v>
      </c>
      <c r="NK25" s="183">
        <f>Dec!AJ28</f>
        <v>0</v>
      </c>
    </row>
    <row r="26" spans="5:375" ht="12" customHeight="1" x14ac:dyDescent="0.35">
      <c r="E26" s="192" t="str">
        <f>Inputs!E45</f>
        <v>Employee 19</v>
      </c>
      <c r="F26" s="193">
        <f>Inputs!F45</f>
        <v>25</v>
      </c>
      <c r="G26" s="194">
        <f>'Team Summary'!G26</f>
        <v>0</v>
      </c>
      <c r="H26" s="194">
        <f>'Team Summary'!H26</f>
        <v>0</v>
      </c>
      <c r="I26" s="195">
        <f t="shared" si="219"/>
        <v>25</v>
      </c>
      <c r="J26" s="180">
        <f>Jan!F29</f>
        <v>0</v>
      </c>
      <c r="K26" s="181">
        <f>Jan!G29</f>
        <v>0</v>
      </c>
      <c r="L26" s="181">
        <f>Jan!H29</f>
        <v>0</v>
      </c>
      <c r="M26" s="182">
        <f>Jan!I29</f>
        <v>0</v>
      </c>
      <c r="N26" s="182">
        <f>Jan!J29</f>
        <v>0</v>
      </c>
      <c r="O26" s="181">
        <f>Jan!K29</f>
        <v>0</v>
      </c>
      <c r="P26" s="181">
        <f>Jan!L29</f>
        <v>0</v>
      </c>
      <c r="Q26" s="181">
        <f>Jan!M29</f>
        <v>0</v>
      </c>
      <c r="R26" s="181">
        <f>Jan!N29</f>
        <v>0</v>
      </c>
      <c r="S26" s="181">
        <f>Jan!O29</f>
        <v>0</v>
      </c>
      <c r="T26" s="182">
        <f>Jan!P29</f>
        <v>0</v>
      </c>
      <c r="U26" s="182">
        <f>Jan!Q29</f>
        <v>0</v>
      </c>
      <c r="V26" s="181">
        <f>Jan!R29</f>
        <v>0</v>
      </c>
      <c r="W26" s="181">
        <f>Jan!S29</f>
        <v>0</v>
      </c>
      <c r="X26" s="181">
        <f>Jan!T29</f>
        <v>0</v>
      </c>
      <c r="Y26" s="181">
        <f>Jan!U29</f>
        <v>0</v>
      </c>
      <c r="Z26" s="181">
        <f>Jan!V29</f>
        <v>0</v>
      </c>
      <c r="AA26" s="182">
        <f>Jan!W29</f>
        <v>0</v>
      </c>
      <c r="AB26" s="182">
        <f>Jan!X29</f>
        <v>0</v>
      </c>
      <c r="AC26" s="181">
        <f>Jan!Y29</f>
        <v>0</v>
      </c>
      <c r="AD26" s="181">
        <f>Jan!Z29</f>
        <v>0</v>
      </c>
      <c r="AE26" s="181">
        <f>Jan!AA29</f>
        <v>0</v>
      </c>
      <c r="AF26" s="181">
        <f>Jan!AB29</f>
        <v>0</v>
      </c>
      <c r="AG26" s="181">
        <f>Jan!AC29</f>
        <v>0</v>
      </c>
      <c r="AH26" s="182">
        <f>Jan!AD29</f>
        <v>0</v>
      </c>
      <c r="AI26" s="182">
        <f>Jan!AE29</f>
        <v>0</v>
      </c>
      <c r="AJ26" s="181">
        <f>Jan!AF29</f>
        <v>0</v>
      </c>
      <c r="AK26" s="181">
        <f>Jan!AG29</f>
        <v>0</v>
      </c>
      <c r="AL26" s="181">
        <f>Jan!AH29</f>
        <v>0</v>
      </c>
      <c r="AM26" s="181">
        <f>Jan!AI29</f>
        <v>0</v>
      </c>
      <c r="AN26" s="183">
        <f>Jan!AJ29</f>
        <v>0</v>
      </c>
      <c r="AO26" s="184">
        <f>Feb!F29</f>
        <v>0</v>
      </c>
      <c r="AP26" s="182">
        <f>Feb!G29</f>
        <v>0</v>
      </c>
      <c r="AQ26" s="181">
        <f>Feb!H29</f>
        <v>0</v>
      </c>
      <c r="AR26" s="181">
        <f>Feb!I29</f>
        <v>0</v>
      </c>
      <c r="AS26" s="181">
        <f>Feb!J29</f>
        <v>0</v>
      </c>
      <c r="AT26" s="181">
        <f>Feb!K29</f>
        <v>0</v>
      </c>
      <c r="AU26" s="181">
        <f>Feb!L29</f>
        <v>0</v>
      </c>
      <c r="AV26" s="182">
        <f>Feb!M29</f>
        <v>0</v>
      </c>
      <c r="AW26" s="182">
        <f>Feb!N29</f>
        <v>0</v>
      </c>
      <c r="AX26" s="181">
        <f>Feb!O29</f>
        <v>0</v>
      </c>
      <c r="AY26" s="181">
        <f>Feb!P29</f>
        <v>0</v>
      </c>
      <c r="AZ26" s="181">
        <f>Feb!Q29</f>
        <v>0</v>
      </c>
      <c r="BA26" s="181">
        <f>Feb!R29</f>
        <v>0</v>
      </c>
      <c r="BB26" s="181">
        <f>Feb!S29</f>
        <v>0</v>
      </c>
      <c r="BC26" s="182">
        <f>Feb!T29</f>
        <v>0</v>
      </c>
      <c r="BD26" s="182">
        <f>Feb!U29</f>
        <v>0</v>
      </c>
      <c r="BE26" s="181">
        <f>Feb!V29</f>
        <v>0</v>
      </c>
      <c r="BF26" s="181">
        <f>Feb!W29</f>
        <v>0</v>
      </c>
      <c r="BG26" s="181">
        <f>Feb!X29</f>
        <v>0</v>
      </c>
      <c r="BH26" s="181">
        <f>Feb!Y29</f>
        <v>0</v>
      </c>
      <c r="BI26" s="181">
        <f>Feb!Z29</f>
        <v>0</v>
      </c>
      <c r="BJ26" s="182">
        <f>Feb!AA29</f>
        <v>0</v>
      </c>
      <c r="BK26" s="182">
        <f>Feb!AB29</f>
        <v>0</v>
      </c>
      <c r="BL26" s="181">
        <f>Feb!AC29</f>
        <v>0</v>
      </c>
      <c r="BM26" s="181">
        <f>Feb!AD29</f>
        <v>0</v>
      </c>
      <c r="BN26" s="181">
        <f>Feb!AE29</f>
        <v>0</v>
      </c>
      <c r="BO26" s="181">
        <f>Feb!AF29</f>
        <v>0</v>
      </c>
      <c r="BP26" s="181">
        <f>Feb!AG29</f>
        <v>0</v>
      </c>
      <c r="BQ26" s="185">
        <f>Feb!AH29</f>
        <v>0</v>
      </c>
      <c r="BR26" s="184">
        <f>Mar!F29</f>
        <v>0</v>
      </c>
      <c r="BS26" s="181">
        <f>Mar!G29</f>
        <v>0</v>
      </c>
      <c r="BT26" s="181">
        <f>Mar!H29</f>
        <v>0</v>
      </c>
      <c r="BU26" s="181">
        <f>Mar!I29</f>
        <v>0</v>
      </c>
      <c r="BV26" s="181">
        <f>Mar!J29</f>
        <v>0</v>
      </c>
      <c r="BW26" s="181">
        <f>Mar!K29</f>
        <v>0</v>
      </c>
      <c r="BX26" s="182">
        <f>Mar!L29</f>
        <v>0</v>
      </c>
      <c r="BY26" s="182">
        <f>Mar!M29</f>
        <v>0</v>
      </c>
      <c r="BZ26" s="181">
        <f>Mar!N29</f>
        <v>0</v>
      </c>
      <c r="CA26" s="181">
        <f>Mar!O29</f>
        <v>0</v>
      </c>
      <c r="CB26" s="181">
        <f>Mar!P29</f>
        <v>0</v>
      </c>
      <c r="CC26" s="181">
        <f>Mar!Q29</f>
        <v>0</v>
      </c>
      <c r="CD26" s="181">
        <f>Mar!R29</f>
        <v>0</v>
      </c>
      <c r="CE26" s="182">
        <f>Mar!S29</f>
        <v>0</v>
      </c>
      <c r="CF26" s="182">
        <f>Mar!T29</f>
        <v>0</v>
      </c>
      <c r="CG26" s="181">
        <f>Mar!U29</f>
        <v>0</v>
      </c>
      <c r="CH26" s="181">
        <f>Mar!V29</f>
        <v>0</v>
      </c>
      <c r="CI26" s="181">
        <f>Mar!W29</f>
        <v>0</v>
      </c>
      <c r="CJ26" s="181">
        <f>Mar!X29</f>
        <v>0</v>
      </c>
      <c r="CK26" s="181">
        <f>Mar!Y29</f>
        <v>0</v>
      </c>
      <c r="CL26" s="182">
        <f>Mar!Z29</f>
        <v>0</v>
      </c>
      <c r="CM26" s="182">
        <f>Mar!AA29</f>
        <v>0</v>
      </c>
      <c r="CN26" s="181">
        <f>Mar!AB29</f>
        <v>0</v>
      </c>
      <c r="CO26" s="181">
        <f>Mar!AC29</f>
        <v>0</v>
      </c>
      <c r="CP26" s="181">
        <f>Mar!AD29</f>
        <v>0</v>
      </c>
      <c r="CQ26" s="181">
        <f>Mar!AE29</f>
        <v>0</v>
      </c>
      <c r="CR26" s="181">
        <f>Mar!AF29</f>
        <v>0</v>
      </c>
      <c r="CS26" s="182">
        <f>Mar!AG29</f>
        <v>0</v>
      </c>
      <c r="CT26" s="182">
        <f>Mar!AH29</f>
        <v>0</v>
      </c>
      <c r="CU26" s="181">
        <f>Mar!AI29</f>
        <v>0</v>
      </c>
      <c r="CV26" s="183">
        <f>Mar!AJ29</f>
        <v>0</v>
      </c>
      <c r="CW26" s="180">
        <f>Apr!F29</f>
        <v>0</v>
      </c>
      <c r="CX26" s="181">
        <f>Apr!G29</f>
        <v>0</v>
      </c>
      <c r="CY26" s="181">
        <f>Apr!H29</f>
        <v>0</v>
      </c>
      <c r="CZ26" s="182">
        <f>Apr!I29</f>
        <v>0</v>
      </c>
      <c r="DA26" s="182">
        <f>Apr!J29</f>
        <v>0</v>
      </c>
      <c r="DB26" s="181">
        <f>Apr!K29</f>
        <v>0</v>
      </c>
      <c r="DC26" s="181">
        <f>Apr!L29</f>
        <v>0</v>
      </c>
      <c r="DD26" s="181">
        <f>Apr!M29</f>
        <v>0</v>
      </c>
      <c r="DE26" s="181">
        <f>Apr!N29</f>
        <v>0</v>
      </c>
      <c r="DF26" s="181">
        <f>Apr!O29</f>
        <v>0</v>
      </c>
      <c r="DG26" s="182">
        <f>Apr!P29</f>
        <v>0</v>
      </c>
      <c r="DH26" s="182">
        <f>Apr!Q29</f>
        <v>0</v>
      </c>
      <c r="DI26" s="181">
        <f>Apr!R29</f>
        <v>0</v>
      </c>
      <c r="DJ26" s="181">
        <f>Apr!S29</f>
        <v>0</v>
      </c>
      <c r="DK26" s="181">
        <f>Apr!T29</f>
        <v>0</v>
      </c>
      <c r="DL26" s="181">
        <f>Apr!U29</f>
        <v>0</v>
      </c>
      <c r="DM26" s="181">
        <f>Apr!V29</f>
        <v>0</v>
      </c>
      <c r="DN26" s="182">
        <f>Apr!W29</f>
        <v>0</v>
      </c>
      <c r="DO26" s="182">
        <f>Apr!X29</f>
        <v>0</v>
      </c>
      <c r="DP26" s="181">
        <f>Apr!Y29</f>
        <v>0</v>
      </c>
      <c r="DQ26" s="181">
        <f>Apr!Z29</f>
        <v>0</v>
      </c>
      <c r="DR26" s="181">
        <f>Apr!AA29</f>
        <v>0</v>
      </c>
      <c r="DS26" s="181">
        <f>Apr!AB29</f>
        <v>0</v>
      </c>
      <c r="DT26" s="181">
        <f>Apr!AC29</f>
        <v>0</v>
      </c>
      <c r="DU26" s="182">
        <f>Apr!AD29</f>
        <v>0</v>
      </c>
      <c r="DV26" s="182">
        <f>Apr!AE29</f>
        <v>0</v>
      </c>
      <c r="DW26" s="181">
        <f>Apr!AF29</f>
        <v>0</v>
      </c>
      <c r="DX26" s="181">
        <f>Apr!AG29</f>
        <v>0</v>
      </c>
      <c r="DY26" s="181">
        <f>Apr!AH29</f>
        <v>0</v>
      </c>
      <c r="DZ26" s="183">
        <f>Apr!AI29</f>
        <v>0</v>
      </c>
      <c r="EA26" s="180">
        <f>May!F29</f>
        <v>0</v>
      </c>
      <c r="EB26" s="182">
        <f>May!G29</f>
        <v>0</v>
      </c>
      <c r="EC26" s="182">
        <f>May!H29</f>
        <v>0</v>
      </c>
      <c r="ED26" s="181">
        <f>May!I29</f>
        <v>0</v>
      </c>
      <c r="EE26" s="181">
        <f>May!J29</f>
        <v>0</v>
      </c>
      <c r="EF26" s="181">
        <f>May!K29</f>
        <v>0</v>
      </c>
      <c r="EG26" s="181">
        <f>May!L29</f>
        <v>0</v>
      </c>
      <c r="EH26" s="181">
        <f>May!M29</f>
        <v>0</v>
      </c>
      <c r="EI26" s="182">
        <f>May!N29</f>
        <v>0</v>
      </c>
      <c r="EJ26" s="182">
        <f>May!O29</f>
        <v>0</v>
      </c>
      <c r="EK26" s="181">
        <f>May!P29</f>
        <v>0</v>
      </c>
      <c r="EL26" s="181">
        <f>May!Q29</f>
        <v>0</v>
      </c>
      <c r="EM26" s="181">
        <f>May!R29</f>
        <v>0</v>
      </c>
      <c r="EN26" s="181">
        <f>May!S29</f>
        <v>0</v>
      </c>
      <c r="EO26" s="181">
        <f>May!T29</f>
        <v>0</v>
      </c>
      <c r="EP26" s="182">
        <f>May!U29</f>
        <v>0</v>
      </c>
      <c r="EQ26" s="182">
        <f>May!V29</f>
        <v>0</v>
      </c>
      <c r="ER26" s="181">
        <f>May!W29</f>
        <v>0</v>
      </c>
      <c r="ES26" s="181">
        <f>May!X29</f>
        <v>0</v>
      </c>
      <c r="ET26" s="181">
        <f>May!Y29</f>
        <v>0</v>
      </c>
      <c r="EU26" s="181">
        <f>May!Z29</f>
        <v>0</v>
      </c>
      <c r="EV26" s="181">
        <f>May!AA29</f>
        <v>0</v>
      </c>
      <c r="EW26" s="182">
        <f>May!AB29</f>
        <v>0</v>
      </c>
      <c r="EX26" s="182">
        <f>May!AC29</f>
        <v>0</v>
      </c>
      <c r="EY26" s="181">
        <f>May!AD29</f>
        <v>0</v>
      </c>
      <c r="EZ26" s="181">
        <f>May!AE29</f>
        <v>0</v>
      </c>
      <c r="FA26" s="181">
        <f>May!AF29</f>
        <v>0</v>
      </c>
      <c r="FB26" s="181">
        <f>May!AG29</f>
        <v>0</v>
      </c>
      <c r="FC26" s="181">
        <f>May!AH29</f>
        <v>0</v>
      </c>
      <c r="FD26" s="182">
        <f>May!AI29</f>
        <v>0</v>
      </c>
      <c r="FE26" s="185">
        <f>May!AJ29</f>
        <v>0</v>
      </c>
      <c r="FF26" s="180">
        <f>Jun!F29</f>
        <v>0</v>
      </c>
      <c r="FG26" s="181">
        <f>Jun!G29</f>
        <v>0</v>
      </c>
      <c r="FH26" s="181">
        <f>Jun!H29</f>
        <v>0</v>
      </c>
      <c r="FI26" s="181">
        <f>Jun!I29</f>
        <v>0</v>
      </c>
      <c r="FJ26" s="181">
        <f>Jun!J29</f>
        <v>0</v>
      </c>
      <c r="FK26" s="182">
        <f>Jun!K29</f>
        <v>0</v>
      </c>
      <c r="FL26" s="182">
        <f>Jun!L29</f>
        <v>0</v>
      </c>
      <c r="FM26" s="181">
        <f>Jun!M29</f>
        <v>0</v>
      </c>
      <c r="FN26" s="181">
        <f>Jun!N29</f>
        <v>0</v>
      </c>
      <c r="FO26" s="181">
        <f>Jun!O29</f>
        <v>0</v>
      </c>
      <c r="FP26" s="181">
        <f>Jun!P29</f>
        <v>0</v>
      </c>
      <c r="FQ26" s="181">
        <f>Jun!Q29</f>
        <v>0</v>
      </c>
      <c r="FR26" s="182">
        <f>Jun!R29</f>
        <v>0</v>
      </c>
      <c r="FS26" s="182">
        <f>Jun!S29</f>
        <v>0</v>
      </c>
      <c r="FT26" s="181">
        <f>Jun!T29</f>
        <v>0</v>
      </c>
      <c r="FU26" s="181">
        <f>Jun!U29</f>
        <v>0</v>
      </c>
      <c r="FV26" s="181">
        <f>Jun!V29</f>
        <v>0</v>
      </c>
      <c r="FW26" s="181">
        <f>Jun!W29</f>
        <v>0</v>
      </c>
      <c r="FX26" s="181">
        <f>Jun!X29</f>
        <v>0</v>
      </c>
      <c r="FY26" s="182">
        <f>Jun!Y29</f>
        <v>0</v>
      </c>
      <c r="FZ26" s="182">
        <f>Jun!Z29</f>
        <v>0</v>
      </c>
      <c r="GA26" s="181">
        <f>Jun!AA29</f>
        <v>0</v>
      </c>
      <c r="GB26" s="181">
        <f>Jun!AB29</f>
        <v>0</v>
      </c>
      <c r="GC26" s="181">
        <f>Jun!AC29</f>
        <v>0</v>
      </c>
      <c r="GD26" s="181">
        <f>Jun!AD29</f>
        <v>0</v>
      </c>
      <c r="GE26" s="181">
        <f>Jun!AE29</f>
        <v>0</v>
      </c>
      <c r="GF26" s="182">
        <f>Jun!AF29</f>
        <v>0</v>
      </c>
      <c r="GG26" s="182">
        <f>Jun!AG29</f>
        <v>0</v>
      </c>
      <c r="GH26" s="181">
        <f>Jun!AH29</f>
        <v>0</v>
      </c>
      <c r="GI26" s="183">
        <f>Jun!AI29</f>
        <v>0</v>
      </c>
      <c r="GJ26" s="180">
        <f>Jul!F29</f>
        <v>0</v>
      </c>
      <c r="GK26" s="181">
        <f>Jul!G29</f>
        <v>0</v>
      </c>
      <c r="GL26" s="181">
        <f>Jul!H29</f>
        <v>0</v>
      </c>
      <c r="GM26" s="182">
        <f>Jul!I29</f>
        <v>0</v>
      </c>
      <c r="GN26" s="182">
        <f>Jul!J29</f>
        <v>0</v>
      </c>
      <c r="GO26" s="181">
        <f>Jul!K29</f>
        <v>0</v>
      </c>
      <c r="GP26" s="181">
        <f>Jul!L29</f>
        <v>0</v>
      </c>
      <c r="GQ26" s="181">
        <f>Jul!M29</f>
        <v>0</v>
      </c>
      <c r="GR26" s="181">
        <f>Jul!N29</f>
        <v>0</v>
      </c>
      <c r="GS26" s="181">
        <f>Jul!O29</f>
        <v>0</v>
      </c>
      <c r="GT26" s="182">
        <f>Jul!P29</f>
        <v>0</v>
      </c>
      <c r="GU26" s="182">
        <f>Jul!Q29</f>
        <v>0</v>
      </c>
      <c r="GV26" s="181">
        <f>Jul!R29</f>
        <v>0</v>
      </c>
      <c r="GW26" s="181">
        <f>Jul!S29</f>
        <v>0</v>
      </c>
      <c r="GX26" s="181">
        <f>Jul!T29</f>
        <v>0</v>
      </c>
      <c r="GY26" s="181">
        <f>Jul!U29</f>
        <v>0</v>
      </c>
      <c r="GZ26" s="181">
        <f>Jul!V29</f>
        <v>0</v>
      </c>
      <c r="HA26" s="182">
        <f>Jul!W29</f>
        <v>0</v>
      </c>
      <c r="HB26" s="182">
        <f>Jul!X29</f>
        <v>0</v>
      </c>
      <c r="HC26" s="181">
        <f>Jul!Y29</f>
        <v>0</v>
      </c>
      <c r="HD26" s="181">
        <f>Jul!Z29</f>
        <v>0</v>
      </c>
      <c r="HE26" s="181">
        <f>Jul!AA29</f>
        <v>0</v>
      </c>
      <c r="HF26" s="181">
        <f>Jul!AB29</f>
        <v>0</v>
      </c>
      <c r="HG26" s="181">
        <f>Jul!AC29</f>
        <v>0</v>
      </c>
      <c r="HH26" s="182">
        <f>Jul!AD29</f>
        <v>0</v>
      </c>
      <c r="HI26" s="182">
        <f>Jul!AE29</f>
        <v>0</v>
      </c>
      <c r="HJ26" s="181">
        <f>Jul!AF29</f>
        <v>0</v>
      </c>
      <c r="HK26" s="181">
        <f>Jul!AG29</f>
        <v>0</v>
      </c>
      <c r="HL26" s="181">
        <f>Jul!AH29</f>
        <v>0</v>
      </c>
      <c r="HM26" s="181">
        <f>Jul!AI29</f>
        <v>0</v>
      </c>
      <c r="HN26" s="183">
        <f>Jul!AJ29</f>
        <v>0</v>
      </c>
      <c r="HO26" s="184">
        <f>Aug!F29</f>
        <v>0</v>
      </c>
      <c r="HP26" s="182">
        <f>Aug!G29</f>
        <v>0</v>
      </c>
      <c r="HQ26" s="181">
        <f>Aug!H29</f>
        <v>0</v>
      </c>
      <c r="HR26" s="181">
        <f>Aug!I29</f>
        <v>0</v>
      </c>
      <c r="HS26" s="181">
        <f>Aug!J29</f>
        <v>0</v>
      </c>
      <c r="HT26" s="181">
        <f>Aug!K29</f>
        <v>0</v>
      </c>
      <c r="HU26" s="181">
        <f>Aug!L29</f>
        <v>0</v>
      </c>
      <c r="HV26" s="182">
        <f>Aug!M29</f>
        <v>0</v>
      </c>
      <c r="HW26" s="182">
        <f>Aug!N29</f>
        <v>0</v>
      </c>
      <c r="HX26" s="181">
        <f>Aug!O29</f>
        <v>0</v>
      </c>
      <c r="HY26" s="181">
        <f>Aug!P29</f>
        <v>0</v>
      </c>
      <c r="HZ26" s="181">
        <f>Aug!Q29</f>
        <v>0</v>
      </c>
      <c r="IA26" s="181">
        <f>Aug!R29</f>
        <v>0</v>
      </c>
      <c r="IB26" s="181">
        <f>Aug!S29</f>
        <v>0</v>
      </c>
      <c r="IC26" s="182">
        <f>Aug!T29</f>
        <v>0</v>
      </c>
      <c r="ID26" s="182">
        <f>Aug!U29</f>
        <v>0</v>
      </c>
      <c r="IE26" s="181">
        <f>Aug!V29</f>
        <v>0</v>
      </c>
      <c r="IF26" s="181">
        <f>Aug!W29</f>
        <v>0</v>
      </c>
      <c r="IG26" s="181">
        <f>Aug!X29</f>
        <v>0</v>
      </c>
      <c r="IH26" s="181">
        <f>Aug!Y29</f>
        <v>0</v>
      </c>
      <c r="II26" s="181">
        <f>Aug!Z29</f>
        <v>0</v>
      </c>
      <c r="IJ26" s="182">
        <f>Aug!AA29</f>
        <v>0</v>
      </c>
      <c r="IK26" s="182">
        <f>Aug!AB29</f>
        <v>0</v>
      </c>
      <c r="IL26" s="181">
        <f>Aug!AC29</f>
        <v>0</v>
      </c>
      <c r="IM26" s="181">
        <f>Aug!AD29</f>
        <v>0</v>
      </c>
      <c r="IN26" s="181">
        <f>Aug!AE29</f>
        <v>0</v>
      </c>
      <c r="IO26" s="181">
        <f>Aug!AF29</f>
        <v>0</v>
      </c>
      <c r="IP26" s="181">
        <f>Aug!AG29</f>
        <v>0</v>
      </c>
      <c r="IQ26" s="182">
        <f>Aug!AH29</f>
        <v>0</v>
      </c>
      <c r="IR26" s="182">
        <f>Aug!AI29</f>
        <v>0</v>
      </c>
      <c r="IS26" s="183">
        <f>Aug!AJ29</f>
        <v>0</v>
      </c>
      <c r="IT26" s="180">
        <f>Sep!F29</f>
        <v>0</v>
      </c>
      <c r="IU26" s="181">
        <f>Sep!G29</f>
        <v>0</v>
      </c>
      <c r="IV26" s="181">
        <f>Sep!H29</f>
        <v>0</v>
      </c>
      <c r="IW26" s="181">
        <f>Sep!I29</f>
        <v>0</v>
      </c>
      <c r="IX26" s="182">
        <f>Sep!J29</f>
        <v>0</v>
      </c>
      <c r="IY26" s="182">
        <f>Sep!K29</f>
        <v>0</v>
      </c>
      <c r="IZ26" s="181">
        <f>Sep!L29</f>
        <v>0</v>
      </c>
      <c r="JA26" s="181">
        <f>Sep!M29</f>
        <v>0</v>
      </c>
      <c r="JB26" s="181">
        <f>Sep!N29</f>
        <v>0</v>
      </c>
      <c r="JC26" s="181">
        <f>Sep!O29</f>
        <v>0</v>
      </c>
      <c r="JD26" s="181">
        <f>Sep!P29</f>
        <v>0</v>
      </c>
      <c r="JE26" s="182">
        <f>Sep!Q29</f>
        <v>0</v>
      </c>
      <c r="JF26" s="182">
        <f>Sep!R29</f>
        <v>0</v>
      </c>
      <c r="JG26" s="181">
        <f>Sep!S29</f>
        <v>0</v>
      </c>
      <c r="JH26" s="181">
        <f>Sep!T29</f>
        <v>0</v>
      </c>
      <c r="JI26" s="181">
        <f>Sep!U29</f>
        <v>0</v>
      </c>
      <c r="JJ26" s="181">
        <f>Sep!V29</f>
        <v>0</v>
      </c>
      <c r="JK26" s="181">
        <f>Sep!W29</f>
        <v>0</v>
      </c>
      <c r="JL26" s="182">
        <f>Sep!X29</f>
        <v>0</v>
      </c>
      <c r="JM26" s="182">
        <f>Sep!Y29</f>
        <v>0</v>
      </c>
      <c r="JN26" s="181">
        <f>Sep!Z29</f>
        <v>0</v>
      </c>
      <c r="JO26" s="181">
        <f>Sep!AA29</f>
        <v>0</v>
      </c>
      <c r="JP26" s="181">
        <f>Sep!AB29</f>
        <v>0</v>
      </c>
      <c r="JQ26" s="181">
        <f>Sep!AC29</f>
        <v>0</v>
      </c>
      <c r="JR26" s="181">
        <f>Sep!AD29</f>
        <v>0</v>
      </c>
      <c r="JS26" s="182">
        <f>Sep!AE29</f>
        <v>0</v>
      </c>
      <c r="JT26" s="182">
        <f>Sep!AF29</f>
        <v>0</v>
      </c>
      <c r="JU26" s="181">
        <f>Sep!AG29</f>
        <v>0</v>
      </c>
      <c r="JV26" s="181">
        <f>Sep!AH29</f>
        <v>0</v>
      </c>
      <c r="JW26" s="183">
        <f>Sep!AI29</f>
        <v>0</v>
      </c>
      <c r="JX26" s="180">
        <f>Oct!F29</f>
        <v>0</v>
      </c>
      <c r="JY26" s="181">
        <f>Oct!G29</f>
        <v>0</v>
      </c>
      <c r="JZ26" s="182">
        <f>Oct!H29</f>
        <v>0</v>
      </c>
      <c r="KA26" s="182">
        <f>Oct!I29</f>
        <v>0</v>
      </c>
      <c r="KB26" s="181">
        <f>Oct!J29</f>
        <v>0</v>
      </c>
      <c r="KC26" s="181">
        <f>Oct!K29</f>
        <v>0</v>
      </c>
      <c r="KD26" s="181">
        <f>Oct!L29</f>
        <v>0</v>
      </c>
      <c r="KE26" s="181">
        <f>Oct!M29</f>
        <v>0</v>
      </c>
      <c r="KF26" s="181">
        <f>Oct!N29</f>
        <v>0</v>
      </c>
      <c r="KG26" s="182">
        <f>Oct!O29</f>
        <v>0</v>
      </c>
      <c r="KH26" s="182">
        <f>Oct!P29</f>
        <v>0</v>
      </c>
      <c r="KI26" s="181">
        <f>Oct!Q29</f>
        <v>0</v>
      </c>
      <c r="KJ26" s="181">
        <f>Oct!R29</f>
        <v>0</v>
      </c>
      <c r="KK26" s="181">
        <f>Oct!S29</f>
        <v>0</v>
      </c>
      <c r="KL26" s="181">
        <f>Oct!T29</f>
        <v>0</v>
      </c>
      <c r="KM26" s="181">
        <f>Oct!U29</f>
        <v>0</v>
      </c>
      <c r="KN26" s="182">
        <f>Oct!V29</f>
        <v>0</v>
      </c>
      <c r="KO26" s="182">
        <f>Oct!W29</f>
        <v>0</v>
      </c>
      <c r="KP26" s="181">
        <f>Oct!X29</f>
        <v>0</v>
      </c>
      <c r="KQ26" s="181">
        <f>Oct!Y29</f>
        <v>0</v>
      </c>
      <c r="KR26" s="181">
        <f>Oct!Z29</f>
        <v>0</v>
      </c>
      <c r="KS26" s="181">
        <f>Oct!AA29</f>
        <v>0</v>
      </c>
      <c r="KT26" s="181">
        <f>Oct!AB29</f>
        <v>0</v>
      </c>
      <c r="KU26" s="182">
        <f>Oct!AC29</f>
        <v>0</v>
      </c>
      <c r="KV26" s="182">
        <f>Oct!AD29</f>
        <v>0</v>
      </c>
      <c r="KW26" s="181">
        <f>Oct!AE29</f>
        <v>0</v>
      </c>
      <c r="KX26" s="181">
        <f>Oct!AF29</f>
        <v>0</v>
      </c>
      <c r="KY26" s="181">
        <f>Oct!AG29</f>
        <v>0</v>
      </c>
      <c r="KZ26" s="181">
        <f>Oct!AH29</f>
        <v>0</v>
      </c>
      <c r="LA26" s="181">
        <f>Oct!AI29</f>
        <v>0</v>
      </c>
      <c r="LB26" s="185">
        <f>Oct!AJ29</f>
        <v>0</v>
      </c>
      <c r="LC26" s="184">
        <f>Nov!F29</f>
        <v>0</v>
      </c>
      <c r="LD26" s="181">
        <f>Nov!G29</f>
        <v>0</v>
      </c>
      <c r="LE26" s="181">
        <f>Nov!H29</f>
        <v>0</v>
      </c>
      <c r="LF26" s="181">
        <f>Nov!I29</f>
        <v>0</v>
      </c>
      <c r="LG26" s="181">
        <f>Nov!J29</f>
        <v>0</v>
      </c>
      <c r="LH26" s="181">
        <f>Nov!K29</f>
        <v>0</v>
      </c>
      <c r="LI26" s="182">
        <f>Nov!L29</f>
        <v>0</v>
      </c>
      <c r="LJ26" s="182">
        <f>Nov!M29</f>
        <v>0</v>
      </c>
      <c r="LK26" s="181">
        <f>Nov!N29</f>
        <v>0</v>
      </c>
      <c r="LL26" s="181">
        <f>Nov!O29</f>
        <v>0</v>
      </c>
      <c r="LM26" s="181">
        <f>Nov!P29</f>
        <v>0</v>
      </c>
      <c r="LN26" s="181">
        <f>Nov!Q29</f>
        <v>0</v>
      </c>
      <c r="LO26" s="181">
        <f>Nov!R29</f>
        <v>0</v>
      </c>
      <c r="LP26" s="182">
        <f>Nov!S29</f>
        <v>0</v>
      </c>
      <c r="LQ26" s="182">
        <f>Nov!T29</f>
        <v>0</v>
      </c>
      <c r="LR26" s="181">
        <f>Nov!U29</f>
        <v>0</v>
      </c>
      <c r="LS26" s="181">
        <f>Nov!V29</f>
        <v>0</v>
      </c>
      <c r="LT26" s="181">
        <f>Nov!W29</f>
        <v>0</v>
      </c>
      <c r="LU26" s="181">
        <f>Nov!X29</f>
        <v>0</v>
      </c>
      <c r="LV26" s="181">
        <f>Nov!Y29</f>
        <v>0</v>
      </c>
      <c r="LW26" s="182">
        <f>Nov!Z29</f>
        <v>0</v>
      </c>
      <c r="LX26" s="182">
        <f>Nov!AA29</f>
        <v>0</v>
      </c>
      <c r="LY26" s="181">
        <f>Nov!AB29</f>
        <v>0</v>
      </c>
      <c r="LZ26" s="181">
        <f>Nov!AC29</f>
        <v>0</v>
      </c>
      <c r="MA26" s="181">
        <f>Nov!AD29</f>
        <v>0</v>
      </c>
      <c r="MB26" s="181">
        <f>Nov!AE29</f>
        <v>0</v>
      </c>
      <c r="MC26" s="181">
        <f>Nov!AF29</f>
        <v>0</v>
      </c>
      <c r="MD26" s="182">
        <f>Nov!AG29</f>
        <v>0</v>
      </c>
      <c r="ME26" s="182">
        <f>Nov!AH29</f>
        <v>0</v>
      </c>
      <c r="MF26" s="183">
        <f>Nov!AI29</f>
        <v>0</v>
      </c>
      <c r="MG26" s="180">
        <f>Dec!F29</f>
        <v>0</v>
      </c>
      <c r="MH26" s="181">
        <f>Dec!G29</f>
        <v>0</v>
      </c>
      <c r="MI26" s="181">
        <f>Dec!H29</f>
        <v>0</v>
      </c>
      <c r="MJ26" s="181">
        <f>Dec!I29</f>
        <v>0</v>
      </c>
      <c r="MK26" s="182">
        <f>Dec!J29</f>
        <v>0</v>
      </c>
      <c r="ML26" s="182">
        <f>Dec!K29</f>
        <v>0</v>
      </c>
      <c r="MM26" s="181">
        <f>Dec!L29</f>
        <v>0</v>
      </c>
      <c r="MN26" s="181">
        <f>Dec!M29</f>
        <v>0</v>
      </c>
      <c r="MO26" s="181">
        <f>Dec!N29</f>
        <v>0</v>
      </c>
      <c r="MP26" s="181">
        <f>Dec!O29</f>
        <v>0</v>
      </c>
      <c r="MQ26" s="181">
        <f>Dec!P29</f>
        <v>0</v>
      </c>
      <c r="MR26" s="182">
        <f>Dec!Q29</f>
        <v>0</v>
      </c>
      <c r="MS26" s="182">
        <f>Dec!R29</f>
        <v>0</v>
      </c>
      <c r="MT26" s="181">
        <f>Dec!S29</f>
        <v>0</v>
      </c>
      <c r="MU26" s="181">
        <f>Dec!T29</f>
        <v>0</v>
      </c>
      <c r="MV26" s="181">
        <f>Dec!U29</f>
        <v>0</v>
      </c>
      <c r="MW26" s="181">
        <f>Dec!V29</f>
        <v>0</v>
      </c>
      <c r="MX26" s="181">
        <f>Dec!W29</f>
        <v>0</v>
      </c>
      <c r="MY26" s="182">
        <f>Dec!X29</f>
        <v>0</v>
      </c>
      <c r="MZ26" s="182">
        <f>Dec!Y29</f>
        <v>0</v>
      </c>
      <c r="NA26" s="181">
        <f>Dec!Z29</f>
        <v>0</v>
      </c>
      <c r="NB26" s="181">
        <f>Dec!AA29</f>
        <v>0</v>
      </c>
      <c r="NC26" s="181">
        <f>Dec!AB29</f>
        <v>0</v>
      </c>
      <c r="ND26" s="181">
        <f>Dec!AC29</f>
        <v>0</v>
      </c>
      <c r="NE26" s="181">
        <f>Dec!AD29</f>
        <v>0</v>
      </c>
      <c r="NF26" s="182">
        <f>Dec!AE29</f>
        <v>0</v>
      </c>
      <c r="NG26" s="182">
        <f>Dec!AF29</f>
        <v>0</v>
      </c>
      <c r="NH26" s="181">
        <f>Dec!AG29</f>
        <v>0</v>
      </c>
      <c r="NI26" s="181">
        <f>Dec!AH29</f>
        <v>0</v>
      </c>
      <c r="NJ26" s="181">
        <f>Dec!AI29</f>
        <v>0</v>
      </c>
      <c r="NK26" s="183">
        <f>Dec!AJ29</f>
        <v>0</v>
      </c>
    </row>
    <row r="27" spans="5:375" ht="12" customHeight="1" x14ac:dyDescent="0.35">
      <c r="E27" s="192" t="str">
        <f>Inputs!E46</f>
        <v>Employee 20</v>
      </c>
      <c r="F27" s="193">
        <f>Inputs!F46</f>
        <v>25</v>
      </c>
      <c r="G27" s="194">
        <f>'Team Summary'!G27</f>
        <v>0</v>
      </c>
      <c r="H27" s="194">
        <f>'Team Summary'!H27</f>
        <v>0</v>
      </c>
      <c r="I27" s="195">
        <f t="shared" si="219"/>
        <v>25</v>
      </c>
      <c r="J27" s="180">
        <f>Jan!F30</f>
        <v>0</v>
      </c>
      <c r="K27" s="181">
        <f>Jan!G30</f>
        <v>0</v>
      </c>
      <c r="L27" s="181">
        <f>Jan!H30</f>
        <v>0</v>
      </c>
      <c r="M27" s="182">
        <f>Jan!I30</f>
        <v>0</v>
      </c>
      <c r="N27" s="182">
        <f>Jan!J30</f>
        <v>0</v>
      </c>
      <c r="O27" s="181">
        <f>Jan!K30</f>
        <v>0</v>
      </c>
      <c r="P27" s="181">
        <f>Jan!L30</f>
        <v>0</v>
      </c>
      <c r="Q27" s="181">
        <f>Jan!M30</f>
        <v>0</v>
      </c>
      <c r="R27" s="181">
        <f>Jan!N30</f>
        <v>0</v>
      </c>
      <c r="S27" s="181">
        <f>Jan!O30</f>
        <v>0</v>
      </c>
      <c r="T27" s="182">
        <f>Jan!P30</f>
        <v>0</v>
      </c>
      <c r="U27" s="182">
        <f>Jan!Q30</f>
        <v>0</v>
      </c>
      <c r="V27" s="181">
        <f>Jan!R30</f>
        <v>0</v>
      </c>
      <c r="W27" s="181">
        <f>Jan!S30</f>
        <v>0</v>
      </c>
      <c r="X27" s="181">
        <f>Jan!T30</f>
        <v>0</v>
      </c>
      <c r="Y27" s="181">
        <f>Jan!U30</f>
        <v>0</v>
      </c>
      <c r="Z27" s="181">
        <f>Jan!V30</f>
        <v>0</v>
      </c>
      <c r="AA27" s="182">
        <f>Jan!W30</f>
        <v>0</v>
      </c>
      <c r="AB27" s="182">
        <f>Jan!X30</f>
        <v>0</v>
      </c>
      <c r="AC27" s="181">
        <f>Jan!Y30</f>
        <v>0</v>
      </c>
      <c r="AD27" s="181">
        <f>Jan!Z30</f>
        <v>0</v>
      </c>
      <c r="AE27" s="181">
        <f>Jan!AA30</f>
        <v>0</v>
      </c>
      <c r="AF27" s="181">
        <f>Jan!AB30</f>
        <v>0</v>
      </c>
      <c r="AG27" s="181">
        <f>Jan!AC30</f>
        <v>0</v>
      </c>
      <c r="AH27" s="182">
        <f>Jan!AD30</f>
        <v>0</v>
      </c>
      <c r="AI27" s="182">
        <f>Jan!AE30</f>
        <v>0</v>
      </c>
      <c r="AJ27" s="181">
        <f>Jan!AF30</f>
        <v>0</v>
      </c>
      <c r="AK27" s="181">
        <f>Jan!AG30</f>
        <v>0</v>
      </c>
      <c r="AL27" s="181">
        <f>Jan!AH30</f>
        <v>0</v>
      </c>
      <c r="AM27" s="181">
        <f>Jan!AI30</f>
        <v>0</v>
      </c>
      <c r="AN27" s="183">
        <f>Jan!AJ30</f>
        <v>0</v>
      </c>
      <c r="AO27" s="184">
        <f>Feb!F30</f>
        <v>0</v>
      </c>
      <c r="AP27" s="182">
        <f>Feb!G30</f>
        <v>0</v>
      </c>
      <c r="AQ27" s="181">
        <f>Feb!H30</f>
        <v>0</v>
      </c>
      <c r="AR27" s="181">
        <f>Feb!I30</f>
        <v>0</v>
      </c>
      <c r="AS27" s="181">
        <f>Feb!J30</f>
        <v>0</v>
      </c>
      <c r="AT27" s="181">
        <f>Feb!K30</f>
        <v>0</v>
      </c>
      <c r="AU27" s="181">
        <f>Feb!L30</f>
        <v>0</v>
      </c>
      <c r="AV27" s="182">
        <f>Feb!M30</f>
        <v>0</v>
      </c>
      <c r="AW27" s="182">
        <f>Feb!N30</f>
        <v>0</v>
      </c>
      <c r="AX27" s="181">
        <f>Feb!O30</f>
        <v>0</v>
      </c>
      <c r="AY27" s="181">
        <f>Feb!P30</f>
        <v>0</v>
      </c>
      <c r="AZ27" s="181">
        <f>Feb!Q30</f>
        <v>0</v>
      </c>
      <c r="BA27" s="181">
        <f>Feb!R30</f>
        <v>0</v>
      </c>
      <c r="BB27" s="181">
        <f>Feb!S30</f>
        <v>0</v>
      </c>
      <c r="BC27" s="182">
        <f>Feb!T30</f>
        <v>0</v>
      </c>
      <c r="BD27" s="182">
        <f>Feb!U30</f>
        <v>0</v>
      </c>
      <c r="BE27" s="181">
        <f>Feb!V30</f>
        <v>0</v>
      </c>
      <c r="BF27" s="181">
        <f>Feb!W30</f>
        <v>0</v>
      </c>
      <c r="BG27" s="181">
        <f>Feb!X30</f>
        <v>0</v>
      </c>
      <c r="BH27" s="181">
        <f>Feb!Y30</f>
        <v>0</v>
      </c>
      <c r="BI27" s="181">
        <f>Feb!Z30</f>
        <v>0</v>
      </c>
      <c r="BJ27" s="182">
        <f>Feb!AA30</f>
        <v>0</v>
      </c>
      <c r="BK27" s="182">
        <f>Feb!AB30</f>
        <v>0</v>
      </c>
      <c r="BL27" s="181">
        <f>Feb!AC30</f>
        <v>0</v>
      </c>
      <c r="BM27" s="181">
        <f>Feb!AD30</f>
        <v>0</v>
      </c>
      <c r="BN27" s="181">
        <f>Feb!AE30</f>
        <v>0</v>
      </c>
      <c r="BO27" s="181">
        <f>Feb!AF30</f>
        <v>0</v>
      </c>
      <c r="BP27" s="181">
        <f>Feb!AG30</f>
        <v>0</v>
      </c>
      <c r="BQ27" s="185">
        <f>Feb!AH30</f>
        <v>0</v>
      </c>
      <c r="BR27" s="184">
        <f>Mar!F30</f>
        <v>0</v>
      </c>
      <c r="BS27" s="181">
        <f>Mar!G30</f>
        <v>0</v>
      </c>
      <c r="BT27" s="181">
        <f>Mar!H30</f>
        <v>0</v>
      </c>
      <c r="BU27" s="181">
        <f>Mar!I30</f>
        <v>0</v>
      </c>
      <c r="BV27" s="181">
        <f>Mar!J30</f>
        <v>0</v>
      </c>
      <c r="BW27" s="181">
        <f>Mar!K30</f>
        <v>0</v>
      </c>
      <c r="BX27" s="182">
        <f>Mar!L30</f>
        <v>0</v>
      </c>
      <c r="BY27" s="182">
        <f>Mar!M30</f>
        <v>0</v>
      </c>
      <c r="BZ27" s="181">
        <f>Mar!N30</f>
        <v>0</v>
      </c>
      <c r="CA27" s="181">
        <f>Mar!O30</f>
        <v>0</v>
      </c>
      <c r="CB27" s="181">
        <f>Mar!P30</f>
        <v>0</v>
      </c>
      <c r="CC27" s="181">
        <f>Mar!Q30</f>
        <v>0</v>
      </c>
      <c r="CD27" s="181">
        <f>Mar!R30</f>
        <v>0</v>
      </c>
      <c r="CE27" s="182">
        <f>Mar!S30</f>
        <v>0</v>
      </c>
      <c r="CF27" s="182">
        <f>Mar!T30</f>
        <v>0</v>
      </c>
      <c r="CG27" s="181">
        <f>Mar!U30</f>
        <v>0</v>
      </c>
      <c r="CH27" s="181">
        <f>Mar!V30</f>
        <v>0</v>
      </c>
      <c r="CI27" s="181">
        <f>Mar!W30</f>
        <v>0</v>
      </c>
      <c r="CJ27" s="181">
        <f>Mar!X30</f>
        <v>0</v>
      </c>
      <c r="CK27" s="181">
        <f>Mar!Y30</f>
        <v>0</v>
      </c>
      <c r="CL27" s="182">
        <f>Mar!Z30</f>
        <v>0</v>
      </c>
      <c r="CM27" s="182">
        <f>Mar!AA30</f>
        <v>0</v>
      </c>
      <c r="CN27" s="181">
        <f>Mar!AB30</f>
        <v>0</v>
      </c>
      <c r="CO27" s="181">
        <f>Mar!AC30</f>
        <v>0</v>
      </c>
      <c r="CP27" s="181">
        <f>Mar!AD30</f>
        <v>0</v>
      </c>
      <c r="CQ27" s="181">
        <f>Mar!AE30</f>
        <v>0</v>
      </c>
      <c r="CR27" s="181">
        <f>Mar!AF30</f>
        <v>0</v>
      </c>
      <c r="CS27" s="182">
        <f>Mar!AG30</f>
        <v>0</v>
      </c>
      <c r="CT27" s="182">
        <f>Mar!AH30</f>
        <v>0</v>
      </c>
      <c r="CU27" s="181">
        <f>Mar!AI30</f>
        <v>0</v>
      </c>
      <c r="CV27" s="183">
        <f>Mar!AJ30</f>
        <v>0</v>
      </c>
      <c r="CW27" s="180">
        <f>Apr!F30</f>
        <v>0</v>
      </c>
      <c r="CX27" s="181">
        <f>Apr!G30</f>
        <v>0</v>
      </c>
      <c r="CY27" s="181">
        <f>Apr!H30</f>
        <v>0</v>
      </c>
      <c r="CZ27" s="182">
        <f>Apr!I30</f>
        <v>0</v>
      </c>
      <c r="DA27" s="182">
        <f>Apr!J30</f>
        <v>0</v>
      </c>
      <c r="DB27" s="181">
        <f>Apr!K30</f>
        <v>0</v>
      </c>
      <c r="DC27" s="181">
        <f>Apr!L30</f>
        <v>0</v>
      </c>
      <c r="DD27" s="181">
        <f>Apr!M30</f>
        <v>0</v>
      </c>
      <c r="DE27" s="181">
        <f>Apr!N30</f>
        <v>0</v>
      </c>
      <c r="DF27" s="181">
        <f>Apr!O30</f>
        <v>0</v>
      </c>
      <c r="DG27" s="182">
        <f>Apr!P30</f>
        <v>0</v>
      </c>
      <c r="DH27" s="182">
        <f>Apr!Q30</f>
        <v>0</v>
      </c>
      <c r="DI27" s="181">
        <f>Apr!R30</f>
        <v>0</v>
      </c>
      <c r="DJ27" s="181">
        <f>Apr!S30</f>
        <v>0</v>
      </c>
      <c r="DK27" s="181">
        <f>Apr!T30</f>
        <v>0</v>
      </c>
      <c r="DL27" s="181">
        <f>Apr!U30</f>
        <v>0</v>
      </c>
      <c r="DM27" s="181">
        <f>Apr!V30</f>
        <v>0</v>
      </c>
      <c r="DN27" s="182">
        <f>Apr!W30</f>
        <v>0</v>
      </c>
      <c r="DO27" s="182">
        <f>Apr!X30</f>
        <v>0</v>
      </c>
      <c r="DP27" s="181">
        <f>Apr!Y30</f>
        <v>0</v>
      </c>
      <c r="DQ27" s="181">
        <f>Apr!Z30</f>
        <v>0</v>
      </c>
      <c r="DR27" s="181">
        <f>Apr!AA30</f>
        <v>0</v>
      </c>
      <c r="DS27" s="181">
        <f>Apr!AB30</f>
        <v>0</v>
      </c>
      <c r="DT27" s="181">
        <f>Apr!AC30</f>
        <v>0</v>
      </c>
      <c r="DU27" s="182">
        <f>Apr!AD30</f>
        <v>0</v>
      </c>
      <c r="DV27" s="182">
        <f>Apr!AE30</f>
        <v>0</v>
      </c>
      <c r="DW27" s="181">
        <f>Apr!AF30</f>
        <v>0</v>
      </c>
      <c r="DX27" s="181">
        <f>Apr!AG30</f>
        <v>0</v>
      </c>
      <c r="DY27" s="181">
        <f>Apr!AH30</f>
        <v>0</v>
      </c>
      <c r="DZ27" s="183">
        <f>Apr!AI30</f>
        <v>0</v>
      </c>
      <c r="EA27" s="180">
        <f>May!F30</f>
        <v>0</v>
      </c>
      <c r="EB27" s="182">
        <f>May!G30</f>
        <v>0</v>
      </c>
      <c r="EC27" s="182">
        <f>May!H30</f>
        <v>0</v>
      </c>
      <c r="ED27" s="181">
        <f>May!I30</f>
        <v>0</v>
      </c>
      <c r="EE27" s="181">
        <f>May!J30</f>
        <v>0</v>
      </c>
      <c r="EF27" s="181">
        <f>May!K30</f>
        <v>0</v>
      </c>
      <c r="EG27" s="181">
        <f>May!L30</f>
        <v>0</v>
      </c>
      <c r="EH27" s="181">
        <f>May!M30</f>
        <v>0</v>
      </c>
      <c r="EI27" s="182">
        <f>May!N30</f>
        <v>0</v>
      </c>
      <c r="EJ27" s="182">
        <f>May!O30</f>
        <v>0</v>
      </c>
      <c r="EK27" s="181">
        <f>May!P30</f>
        <v>0</v>
      </c>
      <c r="EL27" s="181">
        <f>May!Q30</f>
        <v>0</v>
      </c>
      <c r="EM27" s="181">
        <f>May!R30</f>
        <v>0</v>
      </c>
      <c r="EN27" s="181">
        <f>May!S30</f>
        <v>0</v>
      </c>
      <c r="EO27" s="181">
        <f>May!T30</f>
        <v>0</v>
      </c>
      <c r="EP27" s="182">
        <f>May!U30</f>
        <v>0</v>
      </c>
      <c r="EQ27" s="182">
        <f>May!V30</f>
        <v>0</v>
      </c>
      <c r="ER27" s="181">
        <f>May!W30</f>
        <v>0</v>
      </c>
      <c r="ES27" s="181">
        <f>May!X30</f>
        <v>0</v>
      </c>
      <c r="ET27" s="181">
        <f>May!Y30</f>
        <v>0</v>
      </c>
      <c r="EU27" s="181">
        <f>May!Z30</f>
        <v>0</v>
      </c>
      <c r="EV27" s="181">
        <f>May!AA30</f>
        <v>0</v>
      </c>
      <c r="EW27" s="182">
        <f>May!AB30</f>
        <v>0</v>
      </c>
      <c r="EX27" s="182">
        <f>May!AC30</f>
        <v>0</v>
      </c>
      <c r="EY27" s="181">
        <f>May!AD30</f>
        <v>0</v>
      </c>
      <c r="EZ27" s="181">
        <f>May!AE30</f>
        <v>0</v>
      </c>
      <c r="FA27" s="181">
        <f>May!AF30</f>
        <v>0</v>
      </c>
      <c r="FB27" s="181">
        <f>May!AG30</f>
        <v>0</v>
      </c>
      <c r="FC27" s="181">
        <f>May!AH30</f>
        <v>0</v>
      </c>
      <c r="FD27" s="182">
        <f>May!AI30</f>
        <v>0</v>
      </c>
      <c r="FE27" s="185">
        <f>May!AJ30</f>
        <v>0</v>
      </c>
      <c r="FF27" s="180">
        <f>Jun!F30</f>
        <v>0</v>
      </c>
      <c r="FG27" s="181">
        <f>Jun!G30</f>
        <v>0</v>
      </c>
      <c r="FH27" s="181">
        <f>Jun!H30</f>
        <v>0</v>
      </c>
      <c r="FI27" s="181">
        <f>Jun!I30</f>
        <v>0</v>
      </c>
      <c r="FJ27" s="181">
        <f>Jun!J30</f>
        <v>0</v>
      </c>
      <c r="FK27" s="182">
        <f>Jun!K30</f>
        <v>0</v>
      </c>
      <c r="FL27" s="182">
        <f>Jun!L30</f>
        <v>0</v>
      </c>
      <c r="FM27" s="181">
        <f>Jun!M30</f>
        <v>0</v>
      </c>
      <c r="FN27" s="181">
        <f>Jun!N30</f>
        <v>0</v>
      </c>
      <c r="FO27" s="181">
        <f>Jun!O30</f>
        <v>0</v>
      </c>
      <c r="FP27" s="181">
        <f>Jun!P30</f>
        <v>0</v>
      </c>
      <c r="FQ27" s="181">
        <f>Jun!Q30</f>
        <v>0</v>
      </c>
      <c r="FR27" s="182">
        <f>Jun!R30</f>
        <v>0</v>
      </c>
      <c r="FS27" s="182">
        <f>Jun!S30</f>
        <v>0</v>
      </c>
      <c r="FT27" s="181">
        <f>Jun!T30</f>
        <v>0</v>
      </c>
      <c r="FU27" s="181">
        <f>Jun!U30</f>
        <v>0</v>
      </c>
      <c r="FV27" s="181">
        <f>Jun!V30</f>
        <v>0</v>
      </c>
      <c r="FW27" s="181">
        <f>Jun!W30</f>
        <v>0</v>
      </c>
      <c r="FX27" s="181">
        <f>Jun!X30</f>
        <v>0</v>
      </c>
      <c r="FY27" s="182">
        <f>Jun!Y30</f>
        <v>0</v>
      </c>
      <c r="FZ27" s="182">
        <f>Jun!Z30</f>
        <v>0</v>
      </c>
      <c r="GA27" s="181">
        <f>Jun!AA30</f>
        <v>0</v>
      </c>
      <c r="GB27" s="181">
        <f>Jun!AB30</f>
        <v>0</v>
      </c>
      <c r="GC27" s="181">
        <f>Jun!AC30</f>
        <v>0</v>
      </c>
      <c r="GD27" s="181">
        <f>Jun!AD30</f>
        <v>0</v>
      </c>
      <c r="GE27" s="181">
        <f>Jun!AE30</f>
        <v>0</v>
      </c>
      <c r="GF27" s="182">
        <f>Jun!AF30</f>
        <v>0</v>
      </c>
      <c r="GG27" s="182">
        <f>Jun!AG30</f>
        <v>0</v>
      </c>
      <c r="GH27" s="181">
        <f>Jun!AH30</f>
        <v>0</v>
      </c>
      <c r="GI27" s="183">
        <f>Jun!AI30</f>
        <v>0</v>
      </c>
      <c r="GJ27" s="180">
        <f>Jul!F30</f>
        <v>0</v>
      </c>
      <c r="GK27" s="181">
        <f>Jul!G30</f>
        <v>0</v>
      </c>
      <c r="GL27" s="181">
        <f>Jul!H30</f>
        <v>0</v>
      </c>
      <c r="GM27" s="182">
        <f>Jul!I30</f>
        <v>0</v>
      </c>
      <c r="GN27" s="182">
        <f>Jul!J30</f>
        <v>0</v>
      </c>
      <c r="GO27" s="181">
        <f>Jul!K30</f>
        <v>0</v>
      </c>
      <c r="GP27" s="181">
        <f>Jul!L30</f>
        <v>0</v>
      </c>
      <c r="GQ27" s="181">
        <f>Jul!M30</f>
        <v>0</v>
      </c>
      <c r="GR27" s="181">
        <f>Jul!N30</f>
        <v>0</v>
      </c>
      <c r="GS27" s="181">
        <f>Jul!O30</f>
        <v>0</v>
      </c>
      <c r="GT27" s="182">
        <f>Jul!P30</f>
        <v>0</v>
      </c>
      <c r="GU27" s="182">
        <f>Jul!Q30</f>
        <v>0</v>
      </c>
      <c r="GV27" s="181">
        <f>Jul!R30</f>
        <v>0</v>
      </c>
      <c r="GW27" s="181">
        <f>Jul!S30</f>
        <v>0</v>
      </c>
      <c r="GX27" s="181">
        <f>Jul!T30</f>
        <v>0</v>
      </c>
      <c r="GY27" s="181">
        <f>Jul!U30</f>
        <v>0</v>
      </c>
      <c r="GZ27" s="181">
        <f>Jul!V30</f>
        <v>0</v>
      </c>
      <c r="HA27" s="182">
        <f>Jul!W30</f>
        <v>0</v>
      </c>
      <c r="HB27" s="182">
        <f>Jul!X30</f>
        <v>0</v>
      </c>
      <c r="HC27" s="181">
        <f>Jul!Y30</f>
        <v>0</v>
      </c>
      <c r="HD27" s="181">
        <f>Jul!Z30</f>
        <v>0</v>
      </c>
      <c r="HE27" s="181">
        <f>Jul!AA30</f>
        <v>0</v>
      </c>
      <c r="HF27" s="181">
        <f>Jul!AB30</f>
        <v>0</v>
      </c>
      <c r="HG27" s="181">
        <f>Jul!AC30</f>
        <v>0</v>
      </c>
      <c r="HH27" s="182">
        <f>Jul!AD30</f>
        <v>0</v>
      </c>
      <c r="HI27" s="182">
        <f>Jul!AE30</f>
        <v>0</v>
      </c>
      <c r="HJ27" s="181">
        <f>Jul!AF30</f>
        <v>0</v>
      </c>
      <c r="HK27" s="181">
        <f>Jul!AG30</f>
        <v>0</v>
      </c>
      <c r="HL27" s="181">
        <f>Jul!AH30</f>
        <v>0</v>
      </c>
      <c r="HM27" s="181">
        <f>Jul!AI30</f>
        <v>0</v>
      </c>
      <c r="HN27" s="183">
        <f>Jul!AJ30</f>
        <v>0</v>
      </c>
      <c r="HO27" s="184">
        <f>Aug!F30</f>
        <v>0</v>
      </c>
      <c r="HP27" s="182">
        <f>Aug!G30</f>
        <v>0</v>
      </c>
      <c r="HQ27" s="181">
        <f>Aug!H30</f>
        <v>0</v>
      </c>
      <c r="HR27" s="181">
        <f>Aug!I30</f>
        <v>0</v>
      </c>
      <c r="HS27" s="181">
        <f>Aug!J30</f>
        <v>0</v>
      </c>
      <c r="HT27" s="181">
        <f>Aug!K30</f>
        <v>0</v>
      </c>
      <c r="HU27" s="181">
        <f>Aug!L30</f>
        <v>0</v>
      </c>
      <c r="HV27" s="182">
        <f>Aug!M30</f>
        <v>0</v>
      </c>
      <c r="HW27" s="182">
        <f>Aug!N30</f>
        <v>0</v>
      </c>
      <c r="HX27" s="181">
        <f>Aug!O30</f>
        <v>0</v>
      </c>
      <c r="HY27" s="181">
        <f>Aug!P30</f>
        <v>0</v>
      </c>
      <c r="HZ27" s="181">
        <f>Aug!Q30</f>
        <v>0</v>
      </c>
      <c r="IA27" s="181">
        <f>Aug!R30</f>
        <v>0</v>
      </c>
      <c r="IB27" s="181">
        <f>Aug!S30</f>
        <v>0</v>
      </c>
      <c r="IC27" s="182">
        <f>Aug!T30</f>
        <v>0</v>
      </c>
      <c r="ID27" s="182">
        <f>Aug!U30</f>
        <v>0</v>
      </c>
      <c r="IE27" s="181">
        <f>Aug!V30</f>
        <v>0</v>
      </c>
      <c r="IF27" s="181">
        <f>Aug!W30</f>
        <v>0</v>
      </c>
      <c r="IG27" s="181">
        <f>Aug!X30</f>
        <v>0</v>
      </c>
      <c r="IH27" s="181">
        <f>Aug!Y30</f>
        <v>0</v>
      </c>
      <c r="II27" s="181">
        <f>Aug!Z30</f>
        <v>0</v>
      </c>
      <c r="IJ27" s="182">
        <f>Aug!AA30</f>
        <v>0</v>
      </c>
      <c r="IK27" s="182">
        <f>Aug!AB30</f>
        <v>0</v>
      </c>
      <c r="IL27" s="181">
        <f>Aug!AC30</f>
        <v>0</v>
      </c>
      <c r="IM27" s="181">
        <f>Aug!AD30</f>
        <v>0</v>
      </c>
      <c r="IN27" s="181">
        <f>Aug!AE30</f>
        <v>0</v>
      </c>
      <c r="IO27" s="181">
        <f>Aug!AF30</f>
        <v>0</v>
      </c>
      <c r="IP27" s="181">
        <f>Aug!AG30</f>
        <v>0</v>
      </c>
      <c r="IQ27" s="182">
        <f>Aug!AH30</f>
        <v>0</v>
      </c>
      <c r="IR27" s="182">
        <f>Aug!AI30</f>
        <v>0</v>
      </c>
      <c r="IS27" s="183">
        <f>Aug!AJ30</f>
        <v>0</v>
      </c>
      <c r="IT27" s="180">
        <f>Sep!F30</f>
        <v>0</v>
      </c>
      <c r="IU27" s="181">
        <f>Sep!G30</f>
        <v>0</v>
      </c>
      <c r="IV27" s="181">
        <f>Sep!H30</f>
        <v>0</v>
      </c>
      <c r="IW27" s="181">
        <f>Sep!I30</f>
        <v>0</v>
      </c>
      <c r="IX27" s="182">
        <f>Sep!J30</f>
        <v>0</v>
      </c>
      <c r="IY27" s="182">
        <f>Sep!K30</f>
        <v>0</v>
      </c>
      <c r="IZ27" s="181">
        <f>Sep!L30</f>
        <v>0</v>
      </c>
      <c r="JA27" s="181">
        <f>Sep!M30</f>
        <v>0</v>
      </c>
      <c r="JB27" s="181">
        <f>Sep!N30</f>
        <v>0</v>
      </c>
      <c r="JC27" s="181">
        <f>Sep!O30</f>
        <v>0</v>
      </c>
      <c r="JD27" s="181">
        <f>Sep!P30</f>
        <v>0</v>
      </c>
      <c r="JE27" s="182">
        <f>Sep!Q30</f>
        <v>0</v>
      </c>
      <c r="JF27" s="182">
        <f>Sep!R30</f>
        <v>0</v>
      </c>
      <c r="JG27" s="181">
        <f>Sep!S30</f>
        <v>0</v>
      </c>
      <c r="JH27" s="181">
        <f>Sep!T30</f>
        <v>0</v>
      </c>
      <c r="JI27" s="181">
        <f>Sep!U30</f>
        <v>0</v>
      </c>
      <c r="JJ27" s="181">
        <f>Sep!V30</f>
        <v>0</v>
      </c>
      <c r="JK27" s="181">
        <f>Sep!W30</f>
        <v>0</v>
      </c>
      <c r="JL27" s="182">
        <f>Sep!X30</f>
        <v>0</v>
      </c>
      <c r="JM27" s="182">
        <f>Sep!Y30</f>
        <v>0</v>
      </c>
      <c r="JN27" s="181">
        <f>Sep!Z30</f>
        <v>0</v>
      </c>
      <c r="JO27" s="181">
        <f>Sep!AA30</f>
        <v>0</v>
      </c>
      <c r="JP27" s="181">
        <f>Sep!AB30</f>
        <v>0</v>
      </c>
      <c r="JQ27" s="181">
        <f>Sep!AC30</f>
        <v>0</v>
      </c>
      <c r="JR27" s="181">
        <f>Sep!AD30</f>
        <v>0</v>
      </c>
      <c r="JS27" s="182">
        <f>Sep!AE30</f>
        <v>0</v>
      </c>
      <c r="JT27" s="182">
        <f>Sep!AF30</f>
        <v>0</v>
      </c>
      <c r="JU27" s="181">
        <f>Sep!AG30</f>
        <v>0</v>
      </c>
      <c r="JV27" s="181">
        <f>Sep!AH30</f>
        <v>0</v>
      </c>
      <c r="JW27" s="183">
        <f>Sep!AI30</f>
        <v>0</v>
      </c>
      <c r="JX27" s="180">
        <f>Oct!F30</f>
        <v>0</v>
      </c>
      <c r="JY27" s="181">
        <f>Oct!G30</f>
        <v>0</v>
      </c>
      <c r="JZ27" s="182">
        <f>Oct!H30</f>
        <v>0</v>
      </c>
      <c r="KA27" s="182">
        <f>Oct!I30</f>
        <v>0</v>
      </c>
      <c r="KB27" s="181">
        <f>Oct!J30</f>
        <v>0</v>
      </c>
      <c r="KC27" s="181">
        <f>Oct!K30</f>
        <v>0</v>
      </c>
      <c r="KD27" s="181">
        <f>Oct!L30</f>
        <v>0</v>
      </c>
      <c r="KE27" s="181">
        <f>Oct!M30</f>
        <v>0</v>
      </c>
      <c r="KF27" s="181">
        <f>Oct!N30</f>
        <v>0</v>
      </c>
      <c r="KG27" s="182">
        <f>Oct!O30</f>
        <v>0</v>
      </c>
      <c r="KH27" s="182">
        <f>Oct!P30</f>
        <v>0</v>
      </c>
      <c r="KI27" s="181">
        <f>Oct!Q30</f>
        <v>0</v>
      </c>
      <c r="KJ27" s="181">
        <f>Oct!R30</f>
        <v>0</v>
      </c>
      <c r="KK27" s="181">
        <f>Oct!S30</f>
        <v>0</v>
      </c>
      <c r="KL27" s="181">
        <f>Oct!T30</f>
        <v>0</v>
      </c>
      <c r="KM27" s="181">
        <f>Oct!U30</f>
        <v>0</v>
      </c>
      <c r="KN27" s="182">
        <f>Oct!V30</f>
        <v>0</v>
      </c>
      <c r="KO27" s="182">
        <f>Oct!W30</f>
        <v>0</v>
      </c>
      <c r="KP27" s="181">
        <f>Oct!X30</f>
        <v>0</v>
      </c>
      <c r="KQ27" s="181">
        <f>Oct!Y30</f>
        <v>0</v>
      </c>
      <c r="KR27" s="181">
        <f>Oct!Z30</f>
        <v>0</v>
      </c>
      <c r="KS27" s="181">
        <f>Oct!AA30</f>
        <v>0</v>
      </c>
      <c r="KT27" s="181">
        <f>Oct!AB30</f>
        <v>0</v>
      </c>
      <c r="KU27" s="182">
        <f>Oct!AC30</f>
        <v>0</v>
      </c>
      <c r="KV27" s="182">
        <f>Oct!AD30</f>
        <v>0</v>
      </c>
      <c r="KW27" s="181">
        <f>Oct!AE30</f>
        <v>0</v>
      </c>
      <c r="KX27" s="181">
        <f>Oct!AF30</f>
        <v>0</v>
      </c>
      <c r="KY27" s="181">
        <f>Oct!AG30</f>
        <v>0</v>
      </c>
      <c r="KZ27" s="181">
        <f>Oct!AH30</f>
        <v>0</v>
      </c>
      <c r="LA27" s="181">
        <f>Oct!AI30</f>
        <v>0</v>
      </c>
      <c r="LB27" s="185">
        <f>Oct!AJ30</f>
        <v>0</v>
      </c>
      <c r="LC27" s="184">
        <f>Nov!F30</f>
        <v>0</v>
      </c>
      <c r="LD27" s="181">
        <f>Nov!G30</f>
        <v>0</v>
      </c>
      <c r="LE27" s="181">
        <f>Nov!H30</f>
        <v>0</v>
      </c>
      <c r="LF27" s="181">
        <f>Nov!I30</f>
        <v>0</v>
      </c>
      <c r="LG27" s="181">
        <f>Nov!J30</f>
        <v>0</v>
      </c>
      <c r="LH27" s="181">
        <f>Nov!K30</f>
        <v>0</v>
      </c>
      <c r="LI27" s="182">
        <f>Nov!L30</f>
        <v>0</v>
      </c>
      <c r="LJ27" s="182">
        <f>Nov!M30</f>
        <v>0</v>
      </c>
      <c r="LK27" s="181">
        <f>Nov!N30</f>
        <v>0</v>
      </c>
      <c r="LL27" s="181">
        <f>Nov!O30</f>
        <v>0</v>
      </c>
      <c r="LM27" s="181">
        <f>Nov!P30</f>
        <v>0</v>
      </c>
      <c r="LN27" s="181">
        <f>Nov!Q30</f>
        <v>0</v>
      </c>
      <c r="LO27" s="181">
        <f>Nov!R30</f>
        <v>0</v>
      </c>
      <c r="LP27" s="182">
        <f>Nov!S30</f>
        <v>0</v>
      </c>
      <c r="LQ27" s="182">
        <f>Nov!T30</f>
        <v>0</v>
      </c>
      <c r="LR27" s="181">
        <f>Nov!U30</f>
        <v>0</v>
      </c>
      <c r="LS27" s="181">
        <f>Nov!V30</f>
        <v>0</v>
      </c>
      <c r="LT27" s="181">
        <f>Nov!W30</f>
        <v>0</v>
      </c>
      <c r="LU27" s="181">
        <f>Nov!X30</f>
        <v>0</v>
      </c>
      <c r="LV27" s="181">
        <f>Nov!Y30</f>
        <v>0</v>
      </c>
      <c r="LW27" s="182">
        <f>Nov!Z30</f>
        <v>0</v>
      </c>
      <c r="LX27" s="182">
        <f>Nov!AA30</f>
        <v>0</v>
      </c>
      <c r="LY27" s="181">
        <f>Nov!AB30</f>
        <v>0</v>
      </c>
      <c r="LZ27" s="181">
        <f>Nov!AC30</f>
        <v>0</v>
      </c>
      <c r="MA27" s="181">
        <f>Nov!AD30</f>
        <v>0</v>
      </c>
      <c r="MB27" s="181">
        <f>Nov!AE30</f>
        <v>0</v>
      </c>
      <c r="MC27" s="181">
        <f>Nov!AF30</f>
        <v>0</v>
      </c>
      <c r="MD27" s="182">
        <f>Nov!AG30</f>
        <v>0</v>
      </c>
      <c r="ME27" s="182">
        <f>Nov!AH30</f>
        <v>0</v>
      </c>
      <c r="MF27" s="183">
        <f>Nov!AI30</f>
        <v>0</v>
      </c>
      <c r="MG27" s="180">
        <f>Dec!F30</f>
        <v>0</v>
      </c>
      <c r="MH27" s="181">
        <f>Dec!G30</f>
        <v>0</v>
      </c>
      <c r="MI27" s="181">
        <f>Dec!H30</f>
        <v>0</v>
      </c>
      <c r="MJ27" s="181">
        <f>Dec!I30</f>
        <v>0</v>
      </c>
      <c r="MK27" s="182">
        <f>Dec!J30</f>
        <v>0</v>
      </c>
      <c r="ML27" s="182">
        <f>Dec!K30</f>
        <v>0</v>
      </c>
      <c r="MM27" s="181">
        <f>Dec!L30</f>
        <v>0</v>
      </c>
      <c r="MN27" s="181">
        <f>Dec!M30</f>
        <v>0</v>
      </c>
      <c r="MO27" s="181">
        <f>Dec!N30</f>
        <v>0</v>
      </c>
      <c r="MP27" s="181">
        <f>Dec!O30</f>
        <v>0</v>
      </c>
      <c r="MQ27" s="181">
        <f>Dec!P30</f>
        <v>0</v>
      </c>
      <c r="MR27" s="182">
        <f>Dec!Q30</f>
        <v>0</v>
      </c>
      <c r="MS27" s="182">
        <f>Dec!R30</f>
        <v>0</v>
      </c>
      <c r="MT27" s="181">
        <f>Dec!S30</f>
        <v>0</v>
      </c>
      <c r="MU27" s="181">
        <f>Dec!T30</f>
        <v>0</v>
      </c>
      <c r="MV27" s="181">
        <f>Dec!U30</f>
        <v>0</v>
      </c>
      <c r="MW27" s="181">
        <f>Dec!V30</f>
        <v>0</v>
      </c>
      <c r="MX27" s="181">
        <f>Dec!W30</f>
        <v>0</v>
      </c>
      <c r="MY27" s="182">
        <f>Dec!X30</f>
        <v>0</v>
      </c>
      <c r="MZ27" s="182">
        <f>Dec!Y30</f>
        <v>0</v>
      </c>
      <c r="NA27" s="181">
        <f>Dec!Z30</f>
        <v>0</v>
      </c>
      <c r="NB27" s="181">
        <f>Dec!AA30</f>
        <v>0</v>
      </c>
      <c r="NC27" s="181">
        <f>Dec!AB30</f>
        <v>0</v>
      </c>
      <c r="ND27" s="181">
        <f>Dec!AC30</f>
        <v>0</v>
      </c>
      <c r="NE27" s="181">
        <f>Dec!AD30</f>
        <v>0</v>
      </c>
      <c r="NF27" s="182">
        <f>Dec!AE30</f>
        <v>0</v>
      </c>
      <c r="NG27" s="182">
        <f>Dec!AF30</f>
        <v>0</v>
      </c>
      <c r="NH27" s="181">
        <f>Dec!AG30</f>
        <v>0</v>
      </c>
      <c r="NI27" s="181">
        <f>Dec!AH30</f>
        <v>0</v>
      </c>
      <c r="NJ27" s="181">
        <f>Dec!AI30</f>
        <v>0</v>
      </c>
      <c r="NK27" s="183">
        <f>Dec!AJ30</f>
        <v>0</v>
      </c>
    </row>
    <row r="28" spans="5:375" ht="12" customHeight="1" x14ac:dyDescent="0.35">
      <c r="E28" s="192" t="str">
        <f>Inputs!E47</f>
        <v>Employee 21</v>
      </c>
      <c r="F28" s="193">
        <f>Inputs!F47</f>
        <v>25</v>
      </c>
      <c r="G28" s="194">
        <f>'Team Summary'!G28</f>
        <v>0</v>
      </c>
      <c r="H28" s="194">
        <f>'Team Summary'!H28</f>
        <v>0</v>
      </c>
      <c r="I28" s="195">
        <f t="shared" si="219"/>
        <v>25</v>
      </c>
      <c r="J28" s="180">
        <f>Jan!F31</f>
        <v>0</v>
      </c>
      <c r="K28" s="181">
        <f>Jan!G31</f>
        <v>0</v>
      </c>
      <c r="L28" s="181">
        <f>Jan!H31</f>
        <v>0</v>
      </c>
      <c r="M28" s="182">
        <f>Jan!I31</f>
        <v>0</v>
      </c>
      <c r="N28" s="182">
        <f>Jan!J31</f>
        <v>0</v>
      </c>
      <c r="O28" s="181">
        <f>Jan!K31</f>
        <v>0</v>
      </c>
      <c r="P28" s="181">
        <f>Jan!L31</f>
        <v>0</v>
      </c>
      <c r="Q28" s="181">
        <f>Jan!M31</f>
        <v>0</v>
      </c>
      <c r="R28" s="181">
        <f>Jan!N31</f>
        <v>0</v>
      </c>
      <c r="S28" s="181">
        <f>Jan!O31</f>
        <v>0</v>
      </c>
      <c r="T28" s="182">
        <f>Jan!P31</f>
        <v>0</v>
      </c>
      <c r="U28" s="182">
        <f>Jan!Q31</f>
        <v>0</v>
      </c>
      <c r="V28" s="181">
        <f>Jan!R31</f>
        <v>0</v>
      </c>
      <c r="W28" s="181">
        <f>Jan!S31</f>
        <v>0</v>
      </c>
      <c r="X28" s="181">
        <f>Jan!T31</f>
        <v>0</v>
      </c>
      <c r="Y28" s="181">
        <f>Jan!U31</f>
        <v>0</v>
      </c>
      <c r="Z28" s="181">
        <f>Jan!V31</f>
        <v>0</v>
      </c>
      <c r="AA28" s="182">
        <f>Jan!W31</f>
        <v>0</v>
      </c>
      <c r="AB28" s="182">
        <f>Jan!X31</f>
        <v>0</v>
      </c>
      <c r="AC28" s="181">
        <f>Jan!Y31</f>
        <v>0</v>
      </c>
      <c r="AD28" s="181">
        <f>Jan!Z31</f>
        <v>0</v>
      </c>
      <c r="AE28" s="181">
        <f>Jan!AA31</f>
        <v>0</v>
      </c>
      <c r="AF28" s="181">
        <f>Jan!AB31</f>
        <v>0</v>
      </c>
      <c r="AG28" s="181">
        <f>Jan!AC31</f>
        <v>0</v>
      </c>
      <c r="AH28" s="182">
        <f>Jan!AD31</f>
        <v>0</v>
      </c>
      <c r="AI28" s="182">
        <f>Jan!AE31</f>
        <v>0</v>
      </c>
      <c r="AJ28" s="181">
        <f>Jan!AF31</f>
        <v>0</v>
      </c>
      <c r="AK28" s="181">
        <f>Jan!AG31</f>
        <v>0</v>
      </c>
      <c r="AL28" s="181">
        <f>Jan!AH31</f>
        <v>0</v>
      </c>
      <c r="AM28" s="181">
        <f>Jan!AI31</f>
        <v>0</v>
      </c>
      <c r="AN28" s="183">
        <f>Jan!AJ31</f>
        <v>0</v>
      </c>
      <c r="AO28" s="184">
        <f>Feb!F31</f>
        <v>0</v>
      </c>
      <c r="AP28" s="182">
        <f>Feb!G31</f>
        <v>0</v>
      </c>
      <c r="AQ28" s="181">
        <f>Feb!H31</f>
        <v>0</v>
      </c>
      <c r="AR28" s="181">
        <f>Feb!I31</f>
        <v>0</v>
      </c>
      <c r="AS28" s="181">
        <f>Feb!J31</f>
        <v>0</v>
      </c>
      <c r="AT28" s="181">
        <f>Feb!K31</f>
        <v>0</v>
      </c>
      <c r="AU28" s="181">
        <f>Feb!L31</f>
        <v>0</v>
      </c>
      <c r="AV28" s="182">
        <f>Feb!M31</f>
        <v>0</v>
      </c>
      <c r="AW28" s="182">
        <f>Feb!N31</f>
        <v>0</v>
      </c>
      <c r="AX28" s="181">
        <f>Feb!O31</f>
        <v>0</v>
      </c>
      <c r="AY28" s="181">
        <f>Feb!P31</f>
        <v>0</v>
      </c>
      <c r="AZ28" s="181">
        <f>Feb!Q31</f>
        <v>0</v>
      </c>
      <c r="BA28" s="181">
        <f>Feb!R31</f>
        <v>0</v>
      </c>
      <c r="BB28" s="181">
        <f>Feb!S31</f>
        <v>0</v>
      </c>
      <c r="BC28" s="182">
        <f>Feb!T31</f>
        <v>0</v>
      </c>
      <c r="BD28" s="182">
        <f>Feb!U31</f>
        <v>0</v>
      </c>
      <c r="BE28" s="181">
        <f>Feb!V31</f>
        <v>0</v>
      </c>
      <c r="BF28" s="181">
        <f>Feb!W31</f>
        <v>0</v>
      </c>
      <c r="BG28" s="181">
        <f>Feb!X31</f>
        <v>0</v>
      </c>
      <c r="BH28" s="181">
        <f>Feb!Y31</f>
        <v>0</v>
      </c>
      <c r="BI28" s="181">
        <f>Feb!Z31</f>
        <v>0</v>
      </c>
      <c r="BJ28" s="182">
        <f>Feb!AA31</f>
        <v>0</v>
      </c>
      <c r="BK28" s="182">
        <f>Feb!AB31</f>
        <v>0</v>
      </c>
      <c r="BL28" s="181">
        <f>Feb!AC31</f>
        <v>0</v>
      </c>
      <c r="BM28" s="181">
        <f>Feb!AD31</f>
        <v>0</v>
      </c>
      <c r="BN28" s="181">
        <f>Feb!AE31</f>
        <v>0</v>
      </c>
      <c r="BO28" s="181">
        <f>Feb!AF31</f>
        <v>0</v>
      </c>
      <c r="BP28" s="181">
        <f>Feb!AG31</f>
        <v>0</v>
      </c>
      <c r="BQ28" s="185">
        <f>Feb!AH31</f>
        <v>0</v>
      </c>
      <c r="BR28" s="184">
        <f>Mar!F31</f>
        <v>0</v>
      </c>
      <c r="BS28" s="181">
        <f>Mar!G31</f>
        <v>0</v>
      </c>
      <c r="BT28" s="181">
        <f>Mar!H31</f>
        <v>0</v>
      </c>
      <c r="BU28" s="181">
        <f>Mar!I31</f>
        <v>0</v>
      </c>
      <c r="BV28" s="181">
        <f>Mar!J31</f>
        <v>0</v>
      </c>
      <c r="BW28" s="181">
        <f>Mar!K31</f>
        <v>0</v>
      </c>
      <c r="BX28" s="182">
        <f>Mar!L31</f>
        <v>0</v>
      </c>
      <c r="BY28" s="182">
        <f>Mar!M31</f>
        <v>0</v>
      </c>
      <c r="BZ28" s="181">
        <f>Mar!N31</f>
        <v>0</v>
      </c>
      <c r="CA28" s="181">
        <f>Mar!O31</f>
        <v>0</v>
      </c>
      <c r="CB28" s="181">
        <f>Mar!P31</f>
        <v>0</v>
      </c>
      <c r="CC28" s="181">
        <f>Mar!Q31</f>
        <v>0</v>
      </c>
      <c r="CD28" s="181">
        <f>Mar!R31</f>
        <v>0</v>
      </c>
      <c r="CE28" s="182">
        <f>Mar!S31</f>
        <v>0</v>
      </c>
      <c r="CF28" s="182">
        <f>Mar!T31</f>
        <v>0</v>
      </c>
      <c r="CG28" s="181">
        <f>Mar!U31</f>
        <v>0</v>
      </c>
      <c r="CH28" s="181">
        <f>Mar!V31</f>
        <v>0</v>
      </c>
      <c r="CI28" s="181">
        <f>Mar!W31</f>
        <v>0</v>
      </c>
      <c r="CJ28" s="181">
        <f>Mar!X31</f>
        <v>0</v>
      </c>
      <c r="CK28" s="181">
        <f>Mar!Y31</f>
        <v>0</v>
      </c>
      <c r="CL28" s="182">
        <f>Mar!Z31</f>
        <v>0</v>
      </c>
      <c r="CM28" s="182">
        <f>Mar!AA31</f>
        <v>0</v>
      </c>
      <c r="CN28" s="181">
        <f>Mar!AB31</f>
        <v>0</v>
      </c>
      <c r="CO28" s="181">
        <f>Mar!AC31</f>
        <v>0</v>
      </c>
      <c r="CP28" s="181">
        <f>Mar!AD31</f>
        <v>0</v>
      </c>
      <c r="CQ28" s="181">
        <f>Mar!AE31</f>
        <v>0</v>
      </c>
      <c r="CR28" s="181">
        <f>Mar!AF31</f>
        <v>0</v>
      </c>
      <c r="CS28" s="182">
        <f>Mar!AG31</f>
        <v>0</v>
      </c>
      <c r="CT28" s="182">
        <f>Mar!AH31</f>
        <v>0</v>
      </c>
      <c r="CU28" s="181">
        <f>Mar!AI31</f>
        <v>0</v>
      </c>
      <c r="CV28" s="183">
        <f>Mar!AJ31</f>
        <v>0</v>
      </c>
      <c r="CW28" s="180">
        <f>Apr!F31</f>
        <v>0</v>
      </c>
      <c r="CX28" s="181">
        <f>Apr!G31</f>
        <v>0</v>
      </c>
      <c r="CY28" s="181">
        <f>Apr!H31</f>
        <v>0</v>
      </c>
      <c r="CZ28" s="182">
        <f>Apr!I31</f>
        <v>0</v>
      </c>
      <c r="DA28" s="182">
        <f>Apr!J31</f>
        <v>0</v>
      </c>
      <c r="DB28" s="181">
        <f>Apr!K31</f>
        <v>0</v>
      </c>
      <c r="DC28" s="181">
        <f>Apr!L31</f>
        <v>0</v>
      </c>
      <c r="DD28" s="181">
        <f>Apr!M31</f>
        <v>0</v>
      </c>
      <c r="DE28" s="181">
        <f>Apr!N31</f>
        <v>0</v>
      </c>
      <c r="DF28" s="181">
        <f>Apr!O31</f>
        <v>0</v>
      </c>
      <c r="DG28" s="182">
        <f>Apr!P31</f>
        <v>0</v>
      </c>
      <c r="DH28" s="182">
        <f>Apr!Q31</f>
        <v>0</v>
      </c>
      <c r="DI28" s="181">
        <f>Apr!R31</f>
        <v>0</v>
      </c>
      <c r="DJ28" s="181">
        <f>Apr!S31</f>
        <v>0</v>
      </c>
      <c r="DK28" s="181">
        <f>Apr!T31</f>
        <v>0</v>
      </c>
      <c r="DL28" s="181">
        <f>Apr!U31</f>
        <v>0</v>
      </c>
      <c r="DM28" s="181">
        <f>Apr!V31</f>
        <v>0</v>
      </c>
      <c r="DN28" s="182">
        <f>Apr!W31</f>
        <v>0</v>
      </c>
      <c r="DO28" s="182">
        <f>Apr!X31</f>
        <v>0</v>
      </c>
      <c r="DP28" s="181">
        <f>Apr!Y31</f>
        <v>0</v>
      </c>
      <c r="DQ28" s="181">
        <f>Apr!Z31</f>
        <v>0</v>
      </c>
      <c r="DR28" s="181">
        <f>Apr!AA31</f>
        <v>0</v>
      </c>
      <c r="DS28" s="181">
        <f>Apr!AB31</f>
        <v>0</v>
      </c>
      <c r="DT28" s="181">
        <f>Apr!AC31</f>
        <v>0</v>
      </c>
      <c r="DU28" s="182">
        <f>Apr!AD31</f>
        <v>0</v>
      </c>
      <c r="DV28" s="182">
        <f>Apr!AE31</f>
        <v>0</v>
      </c>
      <c r="DW28" s="181">
        <f>Apr!AF31</f>
        <v>0</v>
      </c>
      <c r="DX28" s="181">
        <f>Apr!AG31</f>
        <v>0</v>
      </c>
      <c r="DY28" s="181">
        <f>Apr!AH31</f>
        <v>0</v>
      </c>
      <c r="DZ28" s="183">
        <f>Apr!AI31</f>
        <v>0</v>
      </c>
      <c r="EA28" s="180">
        <f>May!F31</f>
        <v>0</v>
      </c>
      <c r="EB28" s="182">
        <f>May!G31</f>
        <v>0</v>
      </c>
      <c r="EC28" s="182">
        <f>May!H31</f>
        <v>0</v>
      </c>
      <c r="ED28" s="181">
        <f>May!I31</f>
        <v>0</v>
      </c>
      <c r="EE28" s="181">
        <f>May!J31</f>
        <v>0</v>
      </c>
      <c r="EF28" s="181">
        <f>May!K31</f>
        <v>0</v>
      </c>
      <c r="EG28" s="181">
        <f>May!L31</f>
        <v>0</v>
      </c>
      <c r="EH28" s="181">
        <f>May!M31</f>
        <v>0</v>
      </c>
      <c r="EI28" s="182">
        <f>May!N31</f>
        <v>0</v>
      </c>
      <c r="EJ28" s="182">
        <f>May!O31</f>
        <v>0</v>
      </c>
      <c r="EK28" s="181">
        <f>May!P31</f>
        <v>0</v>
      </c>
      <c r="EL28" s="181">
        <f>May!Q31</f>
        <v>0</v>
      </c>
      <c r="EM28" s="181">
        <f>May!R31</f>
        <v>0</v>
      </c>
      <c r="EN28" s="181">
        <f>May!S31</f>
        <v>0</v>
      </c>
      <c r="EO28" s="181">
        <f>May!T31</f>
        <v>0</v>
      </c>
      <c r="EP28" s="182">
        <f>May!U31</f>
        <v>0</v>
      </c>
      <c r="EQ28" s="182">
        <f>May!V31</f>
        <v>0</v>
      </c>
      <c r="ER28" s="181">
        <f>May!W31</f>
        <v>0</v>
      </c>
      <c r="ES28" s="181">
        <f>May!X31</f>
        <v>0</v>
      </c>
      <c r="ET28" s="181">
        <f>May!Y31</f>
        <v>0</v>
      </c>
      <c r="EU28" s="181">
        <f>May!Z31</f>
        <v>0</v>
      </c>
      <c r="EV28" s="181">
        <f>May!AA31</f>
        <v>0</v>
      </c>
      <c r="EW28" s="182">
        <f>May!AB31</f>
        <v>0</v>
      </c>
      <c r="EX28" s="182">
        <f>May!AC31</f>
        <v>0</v>
      </c>
      <c r="EY28" s="181">
        <f>May!AD31</f>
        <v>0</v>
      </c>
      <c r="EZ28" s="181">
        <f>May!AE31</f>
        <v>0</v>
      </c>
      <c r="FA28" s="181">
        <f>May!AF31</f>
        <v>0</v>
      </c>
      <c r="FB28" s="181">
        <f>May!AG31</f>
        <v>0</v>
      </c>
      <c r="FC28" s="181">
        <f>May!AH31</f>
        <v>0</v>
      </c>
      <c r="FD28" s="182">
        <f>May!AI31</f>
        <v>0</v>
      </c>
      <c r="FE28" s="185">
        <f>May!AJ31</f>
        <v>0</v>
      </c>
      <c r="FF28" s="180">
        <f>Jun!F31</f>
        <v>0</v>
      </c>
      <c r="FG28" s="181">
        <f>Jun!G31</f>
        <v>0</v>
      </c>
      <c r="FH28" s="181">
        <f>Jun!H31</f>
        <v>0</v>
      </c>
      <c r="FI28" s="181">
        <f>Jun!I31</f>
        <v>0</v>
      </c>
      <c r="FJ28" s="181">
        <f>Jun!J31</f>
        <v>0</v>
      </c>
      <c r="FK28" s="182">
        <f>Jun!K31</f>
        <v>0</v>
      </c>
      <c r="FL28" s="182">
        <f>Jun!L31</f>
        <v>0</v>
      </c>
      <c r="FM28" s="181">
        <f>Jun!M31</f>
        <v>0</v>
      </c>
      <c r="FN28" s="181">
        <f>Jun!N31</f>
        <v>0</v>
      </c>
      <c r="FO28" s="181">
        <f>Jun!O31</f>
        <v>0</v>
      </c>
      <c r="FP28" s="181">
        <f>Jun!P31</f>
        <v>0</v>
      </c>
      <c r="FQ28" s="181">
        <f>Jun!Q31</f>
        <v>0</v>
      </c>
      <c r="FR28" s="182">
        <f>Jun!R31</f>
        <v>0</v>
      </c>
      <c r="FS28" s="182">
        <f>Jun!S31</f>
        <v>0</v>
      </c>
      <c r="FT28" s="181">
        <f>Jun!T31</f>
        <v>0</v>
      </c>
      <c r="FU28" s="181">
        <f>Jun!U31</f>
        <v>0</v>
      </c>
      <c r="FV28" s="181">
        <f>Jun!V31</f>
        <v>0</v>
      </c>
      <c r="FW28" s="181">
        <f>Jun!W31</f>
        <v>0</v>
      </c>
      <c r="FX28" s="181">
        <f>Jun!X31</f>
        <v>0</v>
      </c>
      <c r="FY28" s="182">
        <f>Jun!Y31</f>
        <v>0</v>
      </c>
      <c r="FZ28" s="182">
        <f>Jun!Z31</f>
        <v>0</v>
      </c>
      <c r="GA28" s="181">
        <f>Jun!AA31</f>
        <v>0</v>
      </c>
      <c r="GB28" s="181">
        <f>Jun!AB31</f>
        <v>0</v>
      </c>
      <c r="GC28" s="181">
        <f>Jun!AC31</f>
        <v>0</v>
      </c>
      <c r="GD28" s="181">
        <f>Jun!AD31</f>
        <v>0</v>
      </c>
      <c r="GE28" s="181">
        <f>Jun!AE31</f>
        <v>0</v>
      </c>
      <c r="GF28" s="182">
        <f>Jun!AF31</f>
        <v>0</v>
      </c>
      <c r="GG28" s="182">
        <f>Jun!AG31</f>
        <v>0</v>
      </c>
      <c r="GH28" s="181">
        <f>Jun!AH31</f>
        <v>0</v>
      </c>
      <c r="GI28" s="183">
        <f>Jun!AI31</f>
        <v>0</v>
      </c>
      <c r="GJ28" s="180">
        <f>Jul!F31</f>
        <v>0</v>
      </c>
      <c r="GK28" s="181">
        <f>Jul!G31</f>
        <v>0</v>
      </c>
      <c r="GL28" s="181">
        <f>Jul!H31</f>
        <v>0</v>
      </c>
      <c r="GM28" s="182">
        <f>Jul!I31</f>
        <v>0</v>
      </c>
      <c r="GN28" s="182">
        <f>Jul!J31</f>
        <v>0</v>
      </c>
      <c r="GO28" s="181">
        <f>Jul!K31</f>
        <v>0</v>
      </c>
      <c r="GP28" s="181">
        <f>Jul!L31</f>
        <v>0</v>
      </c>
      <c r="GQ28" s="181">
        <f>Jul!M31</f>
        <v>0</v>
      </c>
      <c r="GR28" s="181">
        <f>Jul!N31</f>
        <v>0</v>
      </c>
      <c r="GS28" s="181">
        <f>Jul!O31</f>
        <v>0</v>
      </c>
      <c r="GT28" s="182">
        <f>Jul!P31</f>
        <v>0</v>
      </c>
      <c r="GU28" s="182">
        <f>Jul!Q31</f>
        <v>0</v>
      </c>
      <c r="GV28" s="181">
        <f>Jul!R31</f>
        <v>0</v>
      </c>
      <c r="GW28" s="181">
        <f>Jul!S31</f>
        <v>0</v>
      </c>
      <c r="GX28" s="181">
        <f>Jul!T31</f>
        <v>0</v>
      </c>
      <c r="GY28" s="181">
        <f>Jul!U31</f>
        <v>0</v>
      </c>
      <c r="GZ28" s="181">
        <f>Jul!V31</f>
        <v>0</v>
      </c>
      <c r="HA28" s="182">
        <f>Jul!W31</f>
        <v>0</v>
      </c>
      <c r="HB28" s="182">
        <f>Jul!X31</f>
        <v>0</v>
      </c>
      <c r="HC28" s="181">
        <f>Jul!Y31</f>
        <v>0</v>
      </c>
      <c r="HD28" s="181">
        <f>Jul!Z31</f>
        <v>0</v>
      </c>
      <c r="HE28" s="181">
        <f>Jul!AA31</f>
        <v>0</v>
      </c>
      <c r="HF28" s="181">
        <f>Jul!AB31</f>
        <v>0</v>
      </c>
      <c r="HG28" s="181">
        <f>Jul!AC31</f>
        <v>0</v>
      </c>
      <c r="HH28" s="182">
        <f>Jul!AD31</f>
        <v>0</v>
      </c>
      <c r="HI28" s="182">
        <f>Jul!AE31</f>
        <v>0</v>
      </c>
      <c r="HJ28" s="181">
        <f>Jul!AF31</f>
        <v>0</v>
      </c>
      <c r="HK28" s="181">
        <f>Jul!AG31</f>
        <v>0</v>
      </c>
      <c r="HL28" s="181">
        <f>Jul!AH31</f>
        <v>0</v>
      </c>
      <c r="HM28" s="181">
        <f>Jul!AI31</f>
        <v>0</v>
      </c>
      <c r="HN28" s="183">
        <f>Jul!AJ31</f>
        <v>0</v>
      </c>
      <c r="HO28" s="184">
        <f>Aug!F31</f>
        <v>0</v>
      </c>
      <c r="HP28" s="182">
        <f>Aug!G31</f>
        <v>0</v>
      </c>
      <c r="HQ28" s="181">
        <f>Aug!H31</f>
        <v>0</v>
      </c>
      <c r="HR28" s="181">
        <f>Aug!I31</f>
        <v>0</v>
      </c>
      <c r="HS28" s="181">
        <f>Aug!J31</f>
        <v>0</v>
      </c>
      <c r="HT28" s="181">
        <f>Aug!K31</f>
        <v>0</v>
      </c>
      <c r="HU28" s="181">
        <f>Aug!L31</f>
        <v>0</v>
      </c>
      <c r="HV28" s="182">
        <f>Aug!M31</f>
        <v>0</v>
      </c>
      <c r="HW28" s="182">
        <f>Aug!N31</f>
        <v>0</v>
      </c>
      <c r="HX28" s="181">
        <f>Aug!O31</f>
        <v>0</v>
      </c>
      <c r="HY28" s="181">
        <f>Aug!P31</f>
        <v>0</v>
      </c>
      <c r="HZ28" s="181">
        <f>Aug!Q31</f>
        <v>0</v>
      </c>
      <c r="IA28" s="181">
        <f>Aug!R31</f>
        <v>0</v>
      </c>
      <c r="IB28" s="181">
        <f>Aug!S31</f>
        <v>0</v>
      </c>
      <c r="IC28" s="182">
        <f>Aug!T31</f>
        <v>0</v>
      </c>
      <c r="ID28" s="182">
        <f>Aug!U31</f>
        <v>0</v>
      </c>
      <c r="IE28" s="181">
        <f>Aug!V31</f>
        <v>0</v>
      </c>
      <c r="IF28" s="181">
        <f>Aug!W31</f>
        <v>0</v>
      </c>
      <c r="IG28" s="181">
        <f>Aug!X31</f>
        <v>0</v>
      </c>
      <c r="IH28" s="181">
        <f>Aug!Y31</f>
        <v>0</v>
      </c>
      <c r="II28" s="181">
        <f>Aug!Z31</f>
        <v>0</v>
      </c>
      <c r="IJ28" s="182">
        <f>Aug!AA31</f>
        <v>0</v>
      </c>
      <c r="IK28" s="182">
        <f>Aug!AB31</f>
        <v>0</v>
      </c>
      <c r="IL28" s="181">
        <f>Aug!AC31</f>
        <v>0</v>
      </c>
      <c r="IM28" s="181">
        <f>Aug!AD31</f>
        <v>0</v>
      </c>
      <c r="IN28" s="181">
        <f>Aug!AE31</f>
        <v>0</v>
      </c>
      <c r="IO28" s="181">
        <f>Aug!AF31</f>
        <v>0</v>
      </c>
      <c r="IP28" s="181">
        <f>Aug!AG31</f>
        <v>0</v>
      </c>
      <c r="IQ28" s="182">
        <f>Aug!AH31</f>
        <v>0</v>
      </c>
      <c r="IR28" s="182">
        <f>Aug!AI31</f>
        <v>0</v>
      </c>
      <c r="IS28" s="183">
        <f>Aug!AJ31</f>
        <v>0</v>
      </c>
      <c r="IT28" s="180">
        <f>Sep!F31</f>
        <v>0</v>
      </c>
      <c r="IU28" s="181">
        <f>Sep!G31</f>
        <v>0</v>
      </c>
      <c r="IV28" s="181">
        <f>Sep!H31</f>
        <v>0</v>
      </c>
      <c r="IW28" s="181">
        <f>Sep!I31</f>
        <v>0</v>
      </c>
      <c r="IX28" s="182">
        <f>Sep!J31</f>
        <v>0</v>
      </c>
      <c r="IY28" s="182">
        <f>Sep!K31</f>
        <v>0</v>
      </c>
      <c r="IZ28" s="181">
        <f>Sep!L31</f>
        <v>0</v>
      </c>
      <c r="JA28" s="181">
        <f>Sep!M31</f>
        <v>0</v>
      </c>
      <c r="JB28" s="181">
        <f>Sep!N31</f>
        <v>0</v>
      </c>
      <c r="JC28" s="181">
        <f>Sep!O31</f>
        <v>0</v>
      </c>
      <c r="JD28" s="181">
        <f>Sep!P31</f>
        <v>0</v>
      </c>
      <c r="JE28" s="182">
        <f>Sep!Q31</f>
        <v>0</v>
      </c>
      <c r="JF28" s="182">
        <f>Sep!R31</f>
        <v>0</v>
      </c>
      <c r="JG28" s="181">
        <f>Sep!S31</f>
        <v>0</v>
      </c>
      <c r="JH28" s="181">
        <f>Sep!T31</f>
        <v>0</v>
      </c>
      <c r="JI28" s="181">
        <f>Sep!U31</f>
        <v>0</v>
      </c>
      <c r="JJ28" s="181">
        <f>Sep!V31</f>
        <v>0</v>
      </c>
      <c r="JK28" s="181">
        <f>Sep!W31</f>
        <v>0</v>
      </c>
      <c r="JL28" s="182">
        <f>Sep!X31</f>
        <v>0</v>
      </c>
      <c r="JM28" s="182">
        <f>Sep!Y31</f>
        <v>0</v>
      </c>
      <c r="JN28" s="181">
        <f>Sep!Z31</f>
        <v>0</v>
      </c>
      <c r="JO28" s="181">
        <f>Sep!AA31</f>
        <v>0</v>
      </c>
      <c r="JP28" s="181">
        <f>Sep!AB31</f>
        <v>0</v>
      </c>
      <c r="JQ28" s="181">
        <f>Sep!AC31</f>
        <v>0</v>
      </c>
      <c r="JR28" s="181">
        <f>Sep!AD31</f>
        <v>0</v>
      </c>
      <c r="JS28" s="182">
        <f>Sep!AE31</f>
        <v>0</v>
      </c>
      <c r="JT28" s="182">
        <f>Sep!AF31</f>
        <v>0</v>
      </c>
      <c r="JU28" s="181">
        <f>Sep!AG31</f>
        <v>0</v>
      </c>
      <c r="JV28" s="181">
        <f>Sep!AH31</f>
        <v>0</v>
      </c>
      <c r="JW28" s="183">
        <f>Sep!AI31</f>
        <v>0</v>
      </c>
      <c r="JX28" s="180">
        <f>Oct!F31</f>
        <v>0</v>
      </c>
      <c r="JY28" s="181">
        <f>Oct!G31</f>
        <v>0</v>
      </c>
      <c r="JZ28" s="182">
        <f>Oct!H31</f>
        <v>0</v>
      </c>
      <c r="KA28" s="182">
        <f>Oct!I31</f>
        <v>0</v>
      </c>
      <c r="KB28" s="181">
        <f>Oct!J31</f>
        <v>0</v>
      </c>
      <c r="KC28" s="181">
        <f>Oct!K31</f>
        <v>0</v>
      </c>
      <c r="KD28" s="181">
        <f>Oct!L31</f>
        <v>0</v>
      </c>
      <c r="KE28" s="181">
        <f>Oct!M31</f>
        <v>0</v>
      </c>
      <c r="KF28" s="181">
        <f>Oct!N31</f>
        <v>0</v>
      </c>
      <c r="KG28" s="182">
        <f>Oct!O31</f>
        <v>0</v>
      </c>
      <c r="KH28" s="182">
        <f>Oct!P31</f>
        <v>0</v>
      </c>
      <c r="KI28" s="181">
        <f>Oct!Q31</f>
        <v>0</v>
      </c>
      <c r="KJ28" s="181">
        <f>Oct!R31</f>
        <v>0</v>
      </c>
      <c r="KK28" s="181">
        <f>Oct!S31</f>
        <v>0</v>
      </c>
      <c r="KL28" s="181">
        <f>Oct!T31</f>
        <v>0</v>
      </c>
      <c r="KM28" s="181">
        <f>Oct!U31</f>
        <v>0</v>
      </c>
      <c r="KN28" s="182">
        <f>Oct!V31</f>
        <v>0</v>
      </c>
      <c r="KO28" s="182">
        <f>Oct!W31</f>
        <v>0</v>
      </c>
      <c r="KP28" s="181">
        <f>Oct!X31</f>
        <v>0</v>
      </c>
      <c r="KQ28" s="181">
        <f>Oct!Y31</f>
        <v>0</v>
      </c>
      <c r="KR28" s="181">
        <f>Oct!Z31</f>
        <v>0</v>
      </c>
      <c r="KS28" s="181">
        <f>Oct!AA31</f>
        <v>0</v>
      </c>
      <c r="KT28" s="181">
        <f>Oct!AB31</f>
        <v>0</v>
      </c>
      <c r="KU28" s="182">
        <f>Oct!AC31</f>
        <v>0</v>
      </c>
      <c r="KV28" s="182">
        <f>Oct!AD31</f>
        <v>0</v>
      </c>
      <c r="KW28" s="181">
        <f>Oct!AE31</f>
        <v>0</v>
      </c>
      <c r="KX28" s="181">
        <f>Oct!AF31</f>
        <v>0</v>
      </c>
      <c r="KY28" s="181">
        <f>Oct!AG31</f>
        <v>0</v>
      </c>
      <c r="KZ28" s="181">
        <f>Oct!AH31</f>
        <v>0</v>
      </c>
      <c r="LA28" s="181">
        <f>Oct!AI31</f>
        <v>0</v>
      </c>
      <c r="LB28" s="185">
        <f>Oct!AJ31</f>
        <v>0</v>
      </c>
      <c r="LC28" s="184">
        <f>Nov!F31</f>
        <v>0</v>
      </c>
      <c r="LD28" s="181">
        <f>Nov!G31</f>
        <v>0</v>
      </c>
      <c r="LE28" s="181">
        <f>Nov!H31</f>
        <v>0</v>
      </c>
      <c r="LF28" s="181">
        <f>Nov!I31</f>
        <v>0</v>
      </c>
      <c r="LG28" s="181">
        <f>Nov!J31</f>
        <v>0</v>
      </c>
      <c r="LH28" s="181">
        <f>Nov!K31</f>
        <v>0</v>
      </c>
      <c r="LI28" s="182">
        <f>Nov!L31</f>
        <v>0</v>
      </c>
      <c r="LJ28" s="182">
        <f>Nov!M31</f>
        <v>0</v>
      </c>
      <c r="LK28" s="181">
        <f>Nov!N31</f>
        <v>0</v>
      </c>
      <c r="LL28" s="181">
        <f>Nov!O31</f>
        <v>0</v>
      </c>
      <c r="LM28" s="181">
        <f>Nov!P31</f>
        <v>0</v>
      </c>
      <c r="LN28" s="181">
        <f>Nov!Q31</f>
        <v>0</v>
      </c>
      <c r="LO28" s="181">
        <f>Nov!R31</f>
        <v>0</v>
      </c>
      <c r="LP28" s="182">
        <f>Nov!S31</f>
        <v>0</v>
      </c>
      <c r="LQ28" s="182">
        <f>Nov!T31</f>
        <v>0</v>
      </c>
      <c r="LR28" s="181">
        <f>Nov!U31</f>
        <v>0</v>
      </c>
      <c r="LS28" s="181">
        <f>Nov!V31</f>
        <v>0</v>
      </c>
      <c r="LT28" s="181">
        <f>Nov!W31</f>
        <v>0</v>
      </c>
      <c r="LU28" s="181">
        <f>Nov!X31</f>
        <v>0</v>
      </c>
      <c r="LV28" s="181">
        <f>Nov!Y31</f>
        <v>0</v>
      </c>
      <c r="LW28" s="182">
        <f>Nov!Z31</f>
        <v>0</v>
      </c>
      <c r="LX28" s="182">
        <f>Nov!AA31</f>
        <v>0</v>
      </c>
      <c r="LY28" s="181">
        <f>Nov!AB31</f>
        <v>0</v>
      </c>
      <c r="LZ28" s="181">
        <f>Nov!AC31</f>
        <v>0</v>
      </c>
      <c r="MA28" s="181">
        <f>Nov!AD31</f>
        <v>0</v>
      </c>
      <c r="MB28" s="181">
        <f>Nov!AE31</f>
        <v>0</v>
      </c>
      <c r="MC28" s="181">
        <f>Nov!AF31</f>
        <v>0</v>
      </c>
      <c r="MD28" s="182">
        <f>Nov!AG31</f>
        <v>0</v>
      </c>
      <c r="ME28" s="182">
        <f>Nov!AH31</f>
        <v>0</v>
      </c>
      <c r="MF28" s="183">
        <f>Nov!AI31</f>
        <v>0</v>
      </c>
      <c r="MG28" s="180">
        <f>Dec!F31</f>
        <v>0</v>
      </c>
      <c r="MH28" s="181">
        <f>Dec!G31</f>
        <v>0</v>
      </c>
      <c r="MI28" s="181">
        <f>Dec!H31</f>
        <v>0</v>
      </c>
      <c r="MJ28" s="181">
        <f>Dec!I31</f>
        <v>0</v>
      </c>
      <c r="MK28" s="182">
        <f>Dec!J31</f>
        <v>0</v>
      </c>
      <c r="ML28" s="182">
        <f>Dec!K31</f>
        <v>0</v>
      </c>
      <c r="MM28" s="181">
        <f>Dec!L31</f>
        <v>0</v>
      </c>
      <c r="MN28" s="181">
        <f>Dec!M31</f>
        <v>0</v>
      </c>
      <c r="MO28" s="181">
        <f>Dec!N31</f>
        <v>0</v>
      </c>
      <c r="MP28" s="181">
        <f>Dec!O31</f>
        <v>0</v>
      </c>
      <c r="MQ28" s="181">
        <f>Dec!P31</f>
        <v>0</v>
      </c>
      <c r="MR28" s="182">
        <f>Dec!Q31</f>
        <v>0</v>
      </c>
      <c r="MS28" s="182">
        <f>Dec!R31</f>
        <v>0</v>
      </c>
      <c r="MT28" s="181">
        <f>Dec!S31</f>
        <v>0</v>
      </c>
      <c r="MU28" s="181">
        <f>Dec!T31</f>
        <v>0</v>
      </c>
      <c r="MV28" s="181">
        <f>Dec!U31</f>
        <v>0</v>
      </c>
      <c r="MW28" s="181">
        <f>Dec!V31</f>
        <v>0</v>
      </c>
      <c r="MX28" s="181">
        <f>Dec!W31</f>
        <v>0</v>
      </c>
      <c r="MY28" s="182">
        <f>Dec!X31</f>
        <v>0</v>
      </c>
      <c r="MZ28" s="182">
        <f>Dec!Y31</f>
        <v>0</v>
      </c>
      <c r="NA28" s="181">
        <f>Dec!Z31</f>
        <v>0</v>
      </c>
      <c r="NB28" s="181">
        <f>Dec!AA31</f>
        <v>0</v>
      </c>
      <c r="NC28" s="181">
        <f>Dec!AB31</f>
        <v>0</v>
      </c>
      <c r="ND28" s="181">
        <f>Dec!AC31</f>
        <v>0</v>
      </c>
      <c r="NE28" s="181">
        <f>Dec!AD31</f>
        <v>0</v>
      </c>
      <c r="NF28" s="182">
        <f>Dec!AE31</f>
        <v>0</v>
      </c>
      <c r="NG28" s="182">
        <f>Dec!AF31</f>
        <v>0</v>
      </c>
      <c r="NH28" s="181">
        <f>Dec!AG31</f>
        <v>0</v>
      </c>
      <c r="NI28" s="181">
        <f>Dec!AH31</f>
        <v>0</v>
      </c>
      <c r="NJ28" s="181">
        <f>Dec!AI31</f>
        <v>0</v>
      </c>
      <c r="NK28" s="183">
        <f>Dec!AJ31</f>
        <v>0</v>
      </c>
    </row>
    <row r="29" spans="5:375" ht="12" customHeight="1" x14ac:dyDescent="0.35">
      <c r="E29" s="192" t="str">
        <f>Inputs!E48</f>
        <v>Employee 22</v>
      </c>
      <c r="F29" s="193">
        <f>Inputs!F48</f>
        <v>25</v>
      </c>
      <c r="G29" s="194">
        <f>'Team Summary'!G29</f>
        <v>0</v>
      </c>
      <c r="H29" s="194">
        <f>'Team Summary'!H29</f>
        <v>0</v>
      </c>
      <c r="I29" s="195">
        <f t="shared" si="219"/>
        <v>25</v>
      </c>
      <c r="J29" s="180">
        <f>Jan!F32</f>
        <v>0</v>
      </c>
      <c r="K29" s="181">
        <f>Jan!G32</f>
        <v>0</v>
      </c>
      <c r="L29" s="181">
        <f>Jan!H32</f>
        <v>0</v>
      </c>
      <c r="M29" s="182">
        <f>Jan!I32</f>
        <v>0</v>
      </c>
      <c r="N29" s="182">
        <f>Jan!J32</f>
        <v>0</v>
      </c>
      <c r="O29" s="181">
        <f>Jan!K32</f>
        <v>0</v>
      </c>
      <c r="P29" s="181">
        <f>Jan!L32</f>
        <v>0</v>
      </c>
      <c r="Q29" s="181">
        <f>Jan!M32</f>
        <v>0</v>
      </c>
      <c r="R29" s="181">
        <f>Jan!N32</f>
        <v>0</v>
      </c>
      <c r="S29" s="181">
        <f>Jan!O32</f>
        <v>0</v>
      </c>
      <c r="T29" s="182">
        <f>Jan!P32</f>
        <v>0</v>
      </c>
      <c r="U29" s="182">
        <f>Jan!Q32</f>
        <v>0</v>
      </c>
      <c r="V29" s="181">
        <f>Jan!R32</f>
        <v>0</v>
      </c>
      <c r="W29" s="181">
        <f>Jan!S32</f>
        <v>0</v>
      </c>
      <c r="X29" s="181">
        <f>Jan!T32</f>
        <v>0</v>
      </c>
      <c r="Y29" s="181">
        <f>Jan!U32</f>
        <v>0</v>
      </c>
      <c r="Z29" s="181">
        <f>Jan!V32</f>
        <v>0</v>
      </c>
      <c r="AA29" s="182">
        <f>Jan!W32</f>
        <v>0</v>
      </c>
      <c r="AB29" s="182">
        <f>Jan!X32</f>
        <v>0</v>
      </c>
      <c r="AC29" s="181">
        <f>Jan!Y32</f>
        <v>0</v>
      </c>
      <c r="AD29" s="181">
        <f>Jan!Z32</f>
        <v>0</v>
      </c>
      <c r="AE29" s="181">
        <f>Jan!AA32</f>
        <v>0</v>
      </c>
      <c r="AF29" s="181">
        <f>Jan!AB32</f>
        <v>0</v>
      </c>
      <c r="AG29" s="181">
        <f>Jan!AC32</f>
        <v>0</v>
      </c>
      <c r="AH29" s="182">
        <f>Jan!AD32</f>
        <v>0</v>
      </c>
      <c r="AI29" s="182">
        <f>Jan!AE32</f>
        <v>0</v>
      </c>
      <c r="AJ29" s="181">
        <f>Jan!AF32</f>
        <v>0</v>
      </c>
      <c r="AK29" s="181">
        <f>Jan!AG32</f>
        <v>0</v>
      </c>
      <c r="AL29" s="181">
        <f>Jan!AH32</f>
        <v>0</v>
      </c>
      <c r="AM29" s="181">
        <f>Jan!AI32</f>
        <v>0</v>
      </c>
      <c r="AN29" s="183">
        <f>Jan!AJ32</f>
        <v>0</v>
      </c>
      <c r="AO29" s="184">
        <f>Feb!F32</f>
        <v>0</v>
      </c>
      <c r="AP29" s="182">
        <f>Feb!G32</f>
        <v>0</v>
      </c>
      <c r="AQ29" s="181">
        <f>Feb!H32</f>
        <v>0</v>
      </c>
      <c r="AR29" s="181">
        <f>Feb!I32</f>
        <v>0</v>
      </c>
      <c r="AS29" s="181">
        <f>Feb!J32</f>
        <v>0</v>
      </c>
      <c r="AT29" s="181">
        <f>Feb!K32</f>
        <v>0</v>
      </c>
      <c r="AU29" s="181">
        <f>Feb!L32</f>
        <v>0</v>
      </c>
      <c r="AV29" s="182">
        <f>Feb!M32</f>
        <v>0</v>
      </c>
      <c r="AW29" s="182">
        <f>Feb!N32</f>
        <v>0</v>
      </c>
      <c r="AX29" s="181">
        <f>Feb!O32</f>
        <v>0</v>
      </c>
      <c r="AY29" s="181">
        <f>Feb!P32</f>
        <v>0</v>
      </c>
      <c r="AZ29" s="181">
        <f>Feb!Q32</f>
        <v>0</v>
      </c>
      <c r="BA29" s="181">
        <f>Feb!R32</f>
        <v>0</v>
      </c>
      <c r="BB29" s="181">
        <f>Feb!S32</f>
        <v>0</v>
      </c>
      <c r="BC29" s="182">
        <f>Feb!T32</f>
        <v>0</v>
      </c>
      <c r="BD29" s="182">
        <f>Feb!U32</f>
        <v>0</v>
      </c>
      <c r="BE29" s="181">
        <f>Feb!V32</f>
        <v>0</v>
      </c>
      <c r="BF29" s="181">
        <f>Feb!W32</f>
        <v>0</v>
      </c>
      <c r="BG29" s="181">
        <f>Feb!X32</f>
        <v>0</v>
      </c>
      <c r="BH29" s="181">
        <f>Feb!Y32</f>
        <v>0</v>
      </c>
      <c r="BI29" s="181">
        <f>Feb!Z32</f>
        <v>0</v>
      </c>
      <c r="BJ29" s="182">
        <f>Feb!AA32</f>
        <v>0</v>
      </c>
      <c r="BK29" s="182">
        <f>Feb!AB32</f>
        <v>0</v>
      </c>
      <c r="BL29" s="181">
        <f>Feb!AC32</f>
        <v>0</v>
      </c>
      <c r="BM29" s="181">
        <f>Feb!AD32</f>
        <v>0</v>
      </c>
      <c r="BN29" s="181">
        <f>Feb!AE32</f>
        <v>0</v>
      </c>
      <c r="BO29" s="181">
        <f>Feb!AF32</f>
        <v>0</v>
      </c>
      <c r="BP29" s="181">
        <f>Feb!AG32</f>
        <v>0</v>
      </c>
      <c r="BQ29" s="185">
        <f>Feb!AH32</f>
        <v>0</v>
      </c>
      <c r="BR29" s="184">
        <f>Mar!F32</f>
        <v>0</v>
      </c>
      <c r="BS29" s="181">
        <f>Mar!G32</f>
        <v>0</v>
      </c>
      <c r="BT29" s="181">
        <f>Mar!H32</f>
        <v>0</v>
      </c>
      <c r="BU29" s="181">
        <f>Mar!I32</f>
        <v>0</v>
      </c>
      <c r="BV29" s="181">
        <f>Mar!J32</f>
        <v>0</v>
      </c>
      <c r="BW29" s="181">
        <f>Mar!K32</f>
        <v>0</v>
      </c>
      <c r="BX29" s="182">
        <f>Mar!L32</f>
        <v>0</v>
      </c>
      <c r="BY29" s="182">
        <f>Mar!M32</f>
        <v>0</v>
      </c>
      <c r="BZ29" s="181">
        <f>Mar!N32</f>
        <v>0</v>
      </c>
      <c r="CA29" s="181">
        <f>Mar!O32</f>
        <v>0</v>
      </c>
      <c r="CB29" s="181">
        <f>Mar!P32</f>
        <v>0</v>
      </c>
      <c r="CC29" s="181">
        <f>Mar!Q32</f>
        <v>0</v>
      </c>
      <c r="CD29" s="181">
        <f>Mar!R32</f>
        <v>0</v>
      </c>
      <c r="CE29" s="182">
        <f>Mar!S32</f>
        <v>0</v>
      </c>
      <c r="CF29" s="182">
        <f>Mar!T32</f>
        <v>0</v>
      </c>
      <c r="CG29" s="181">
        <f>Mar!U32</f>
        <v>0</v>
      </c>
      <c r="CH29" s="181">
        <f>Mar!V32</f>
        <v>0</v>
      </c>
      <c r="CI29" s="181">
        <f>Mar!W32</f>
        <v>0</v>
      </c>
      <c r="CJ29" s="181">
        <f>Mar!X32</f>
        <v>0</v>
      </c>
      <c r="CK29" s="181">
        <f>Mar!Y32</f>
        <v>0</v>
      </c>
      <c r="CL29" s="182">
        <f>Mar!Z32</f>
        <v>0</v>
      </c>
      <c r="CM29" s="182">
        <f>Mar!AA32</f>
        <v>0</v>
      </c>
      <c r="CN29" s="181">
        <f>Mar!AB32</f>
        <v>0</v>
      </c>
      <c r="CO29" s="181">
        <f>Mar!AC32</f>
        <v>0</v>
      </c>
      <c r="CP29" s="181">
        <f>Mar!AD32</f>
        <v>0</v>
      </c>
      <c r="CQ29" s="181">
        <f>Mar!AE32</f>
        <v>0</v>
      </c>
      <c r="CR29" s="181">
        <f>Mar!AF32</f>
        <v>0</v>
      </c>
      <c r="CS29" s="182">
        <f>Mar!AG32</f>
        <v>0</v>
      </c>
      <c r="CT29" s="182">
        <f>Mar!AH32</f>
        <v>0</v>
      </c>
      <c r="CU29" s="181">
        <f>Mar!AI32</f>
        <v>0</v>
      </c>
      <c r="CV29" s="183">
        <f>Mar!AJ32</f>
        <v>0</v>
      </c>
      <c r="CW29" s="180">
        <f>Apr!F32</f>
        <v>0</v>
      </c>
      <c r="CX29" s="181">
        <f>Apr!G32</f>
        <v>0</v>
      </c>
      <c r="CY29" s="181">
        <f>Apr!H32</f>
        <v>0</v>
      </c>
      <c r="CZ29" s="182">
        <f>Apr!I32</f>
        <v>0</v>
      </c>
      <c r="DA29" s="182">
        <f>Apr!J32</f>
        <v>0</v>
      </c>
      <c r="DB29" s="181">
        <f>Apr!K32</f>
        <v>0</v>
      </c>
      <c r="DC29" s="181">
        <f>Apr!L32</f>
        <v>0</v>
      </c>
      <c r="DD29" s="181">
        <f>Apr!M32</f>
        <v>0</v>
      </c>
      <c r="DE29" s="181">
        <f>Apr!N32</f>
        <v>0</v>
      </c>
      <c r="DF29" s="181">
        <f>Apr!O32</f>
        <v>0</v>
      </c>
      <c r="DG29" s="182">
        <f>Apr!P32</f>
        <v>0</v>
      </c>
      <c r="DH29" s="182">
        <f>Apr!Q32</f>
        <v>0</v>
      </c>
      <c r="DI29" s="181">
        <f>Apr!R32</f>
        <v>0</v>
      </c>
      <c r="DJ29" s="181">
        <f>Apr!S32</f>
        <v>0</v>
      </c>
      <c r="DK29" s="181">
        <f>Apr!T32</f>
        <v>0</v>
      </c>
      <c r="DL29" s="181">
        <f>Apr!U32</f>
        <v>0</v>
      </c>
      <c r="DM29" s="181">
        <f>Apr!V32</f>
        <v>0</v>
      </c>
      <c r="DN29" s="182">
        <f>Apr!W32</f>
        <v>0</v>
      </c>
      <c r="DO29" s="182">
        <f>Apr!X32</f>
        <v>0</v>
      </c>
      <c r="DP29" s="181">
        <f>Apr!Y32</f>
        <v>0</v>
      </c>
      <c r="DQ29" s="181">
        <f>Apr!Z32</f>
        <v>0</v>
      </c>
      <c r="DR29" s="181">
        <f>Apr!AA32</f>
        <v>0</v>
      </c>
      <c r="DS29" s="181">
        <f>Apr!AB32</f>
        <v>0</v>
      </c>
      <c r="DT29" s="181">
        <f>Apr!AC32</f>
        <v>0</v>
      </c>
      <c r="DU29" s="182">
        <f>Apr!AD32</f>
        <v>0</v>
      </c>
      <c r="DV29" s="182">
        <f>Apr!AE32</f>
        <v>0</v>
      </c>
      <c r="DW29" s="181">
        <f>Apr!AF32</f>
        <v>0</v>
      </c>
      <c r="DX29" s="181">
        <f>Apr!AG32</f>
        <v>0</v>
      </c>
      <c r="DY29" s="181">
        <f>Apr!AH32</f>
        <v>0</v>
      </c>
      <c r="DZ29" s="183">
        <f>Apr!AI32</f>
        <v>0</v>
      </c>
      <c r="EA29" s="180">
        <f>May!F32</f>
        <v>0</v>
      </c>
      <c r="EB29" s="182">
        <f>May!G32</f>
        <v>0</v>
      </c>
      <c r="EC29" s="182">
        <f>May!H32</f>
        <v>0</v>
      </c>
      <c r="ED29" s="181">
        <f>May!I32</f>
        <v>0</v>
      </c>
      <c r="EE29" s="181">
        <f>May!J32</f>
        <v>0</v>
      </c>
      <c r="EF29" s="181">
        <f>May!K32</f>
        <v>0</v>
      </c>
      <c r="EG29" s="181">
        <f>May!L32</f>
        <v>0</v>
      </c>
      <c r="EH29" s="181">
        <f>May!M32</f>
        <v>0</v>
      </c>
      <c r="EI29" s="182">
        <f>May!N32</f>
        <v>0</v>
      </c>
      <c r="EJ29" s="182">
        <f>May!O32</f>
        <v>0</v>
      </c>
      <c r="EK29" s="181">
        <f>May!P32</f>
        <v>0</v>
      </c>
      <c r="EL29" s="181">
        <f>May!Q32</f>
        <v>0</v>
      </c>
      <c r="EM29" s="181">
        <f>May!R32</f>
        <v>0</v>
      </c>
      <c r="EN29" s="181">
        <f>May!S32</f>
        <v>0</v>
      </c>
      <c r="EO29" s="181">
        <f>May!T32</f>
        <v>0</v>
      </c>
      <c r="EP29" s="182">
        <f>May!U32</f>
        <v>0</v>
      </c>
      <c r="EQ29" s="182">
        <f>May!V32</f>
        <v>0</v>
      </c>
      <c r="ER29" s="181">
        <f>May!W32</f>
        <v>0</v>
      </c>
      <c r="ES29" s="181">
        <f>May!X32</f>
        <v>0</v>
      </c>
      <c r="ET29" s="181">
        <f>May!Y32</f>
        <v>0</v>
      </c>
      <c r="EU29" s="181">
        <f>May!Z32</f>
        <v>0</v>
      </c>
      <c r="EV29" s="181">
        <f>May!AA32</f>
        <v>0</v>
      </c>
      <c r="EW29" s="182">
        <f>May!AB32</f>
        <v>0</v>
      </c>
      <c r="EX29" s="182">
        <f>May!AC32</f>
        <v>0</v>
      </c>
      <c r="EY29" s="181">
        <f>May!AD32</f>
        <v>0</v>
      </c>
      <c r="EZ29" s="181">
        <f>May!AE32</f>
        <v>0</v>
      </c>
      <c r="FA29" s="181">
        <f>May!AF32</f>
        <v>0</v>
      </c>
      <c r="FB29" s="181">
        <f>May!AG32</f>
        <v>0</v>
      </c>
      <c r="FC29" s="181">
        <f>May!AH32</f>
        <v>0</v>
      </c>
      <c r="FD29" s="182">
        <f>May!AI32</f>
        <v>0</v>
      </c>
      <c r="FE29" s="185">
        <f>May!AJ32</f>
        <v>0</v>
      </c>
      <c r="FF29" s="180">
        <f>Jun!F32</f>
        <v>0</v>
      </c>
      <c r="FG29" s="181">
        <f>Jun!G32</f>
        <v>0</v>
      </c>
      <c r="FH29" s="181">
        <f>Jun!H32</f>
        <v>0</v>
      </c>
      <c r="FI29" s="181">
        <f>Jun!I32</f>
        <v>0</v>
      </c>
      <c r="FJ29" s="181">
        <f>Jun!J32</f>
        <v>0</v>
      </c>
      <c r="FK29" s="182">
        <f>Jun!K32</f>
        <v>0</v>
      </c>
      <c r="FL29" s="182">
        <f>Jun!L32</f>
        <v>0</v>
      </c>
      <c r="FM29" s="181">
        <f>Jun!M32</f>
        <v>0</v>
      </c>
      <c r="FN29" s="181">
        <f>Jun!N32</f>
        <v>0</v>
      </c>
      <c r="FO29" s="181">
        <f>Jun!O32</f>
        <v>0</v>
      </c>
      <c r="FP29" s="181">
        <f>Jun!P32</f>
        <v>0</v>
      </c>
      <c r="FQ29" s="181">
        <f>Jun!Q32</f>
        <v>0</v>
      </c>
      <c r="FR29" s="182">
        <f>Jun!R32</f>
        <v>0</v>
      </c>
      <c r="FS29" s="182">
        <f>Jun!S32</f>
        <v>0</v>
      </c>
      <c r="FT29" s="181">
        <f>Jun!T32</f>
        <v>0</v>
      </c>
      <c r="FU29" s="181">
        <f>Jun!U32</f>
        <v>0</v>
      </c>
      <c r="FV29" s="181">
        <f>Jun!V32</f>
        <v>0</v>
      </c>
      <c r="FW29" s="181">
        <f>Jun!W32</f>
        <v>0</v>
      </c>
      <c r="FX29" s="181">
        <f>Jun!X32</f>
        <v>0</v>
      </c>
      <c r="FY29" s="182">
        <f>Jun!Y32</f>
        <v>0</v>
      </c>
      <c r="FZ29" s="182">
        <f>Jun!Z32</f>
        <v>0</v>
      </c>
      <c r="GA29" s="181">
        <f>Jun!AA32</f>
        <v>0</v>
      </c>
      <c r="GB29" s="181">
        <f>Jun!AB32</f>
        <v>0</v>
      </c>
      <c r="GC29" s="181">
        <f>Jun!AC32</f>
        <v>0</v>
      </c>
      <c r="GD29" s="181">
        <f>Jun!AD32</f>
        <v>0</v>
      </c>
      <c r="GE29" s="181">
        <f>Jun!AE32</f>
        <v>0</v>
      </c>
      <c r="GF29" s="182">
        <f>Jun!AF32</f>
        <v>0</v>
      </c>
      <c r="GG29" s="182">
        <f>Jun!AG32</f>
        <v>0</v>
      </c>
      <c r="GH29" s="181">
        <f>Jun!AH32</f>
        <v>0</v>
      </c>
      <c r="GI29" s="183">
        <f>Jun!AI32</f>
        <v>0</v>
      </c>
      <c r="GJ29" s="180">
        <f>Jul!F32</f>
        <v>0</v>
      </c>
      <c r="GK29" s="181">
        <f>Jul!G32</f>
        <v>0</v>
      </c>
      <c r="GL29" s="181">
        <f>Jul!H32</f>
        <v>0</v>
      </c>
      <c r="GM29" s="182">
        <f>Jul!I32</f>
        <v>0</v>
      </c>
      <c r="GN29" s="182">
        <f>Jul!J32</f>
        <v>0</v>
      </c>
      <c r="GO29" s="181">
        <f>Jul!K32</f>
        <v>0</v>
      </c>
      <c r="GP29" s="181">
        <f>Jul!L32</f>
        <v>0</v>
      </c>
      <c r="GQ29" s="181">
        <f>Jul!M32</f>
        <v>0</v>
      </c>
      <c r="GR29" s="181">
        <f>Jul!N32</f>
        <v>0</v>
      </c>
      <c r="GS29" s="181">
        <f>Jul!O32</f>
        <v>0</v>
      </c>
      <c r="GT29" s="182">
        <f>Jul!P32</f>
        <v>0</v>
      </c>
      <c r="GU29" s="182">
        <f>Jul!Q32</f>
        <v>0</v>
      </c>
      <c r="GV29" s="181">
        <f>Jul!R32</f>
        <v>0</v>
      </c>
      <c r="GW29" s="181">
        <f>Jul!S32</f>
        <v>0</v>
      </c>
      <c r="GX29" s="181">
        <f>Jul!T32</f>
        <v>0</v>
      </c>
      <c r="GY29" s="181">
        <f>Jul!U32</f>
        <v>0</v>
      </c>
      <c r="GZ29" s="181">
        <f>Jul!V32</f>
        <v>0</v>
      </c>
      <c r="HA29" s="182">
        <f>Jul!W32</f>
        <v>0</v>
      </c>
      <c r="HB29" s="182">
        <f>Jul!X32</f>
        <v>0</v>
      </c>
      <c r="HC29" s="181">
        <f>Jul!Y32</f>
        <v>0</v>
      </c>
      <c r="HD29" s="181">
        <f>Jul!Z32</f>
        <v>0</v>
      </c>
      <c r="HE29" s="181">
        <f>Jul!AA32</f>
        <v>0</v>
      </c>
      <c r="HF29" s="181">
        <f>Jul!AB32</f>
        <v>0</v>
      </c>
      <c r="HG29" s="181">
        <f>Jul!AC32</f>
        <v>0</v>
      </c>
      <c r="HH29" s="182">
        <f>Jul!AD32</f>
        <v>0</v>
      </c>
      <c r="HI29" s="182">
        <f>Jul!AE32</f>
        <v>0</v>
      </c>
      <c r="HJ29" s="181">
        <f>Jul!AF32</f>
        <v>0</v>
      </c>
      <c r="HK29" s="181">
        <f>Jul!AG32</f>
        <v>0</v>
      </c>
      <c r="HL29" s="181">
        <f>Jul!AH32</f>
        <v>0</v>
      </c>
      <c r="HM29" s="181">
        <f>Jul!AI32</f>
        <v>0</v>
      </c>
      <c r="HN29" s="183">
        <f>Jul!AJ32</f>
        <v>0</v>
      </c>
      <c r="HO29" s="184">
        <f>Aug!F32</f>
        <v>0</v>
      </c>
      <c r="HP29" s="182">
        <f>Aug!G32</f>
        <v>0</v>
      </c>
      <c r="HQ29" s="181">
        <f>Aug!H32</f>
        <v>0</v>
      </c>
      <c r="HR29" s="181">
        <f>Aug!I32</f>
        <v>0</v>
      </c>
      <c r="HS29" s="181">
        <f>Aug!J32</f>
        <v>0</v>
      </c>
      <c r="HT29" s="181">
        <f>Aug!K32</f>
        <v>0</v>
      </c>
      <c r="HU29" s="181">
        <f>Aug!L32</f>
        <v>0</v>
      </c>
      <c r="HV29" s="182">
        <f>Aug!M32</f>
        <v>0</v>
      </c>
      <c r="HW29" s="182">
        <f>Aug!N32</f>
        <v>0</v>
      </c>
      <c r="HX29" s="181">
        <f>Aug!O32</f>
        <v>0</v>
      </c>
      <c r="HY29" s="181">
        <f>Aug!P32</f>
        <v>0</v>
      </c>
      <c r="HZ29" s="181">
        <f>Aug!Q32</f>
        <v>0</v>
      </c>
      <c r="IA29" s="181">
        <f>Aug!R32</f>
        <v>0</v>
      </c>
      <c r="IB29" s="181">
        <f>Aug!S32</f>
        <v>0</v>
      </c>
      <c r="IC29" s="182">
        <f>Aug!T32</f>
        <v>0</v>
      </c>
      <c r="ID29" s="182">
        <f>Aug!U32</f>
        <v>0</v>
      </c>
      <c r="IE29" s="181">
        <f>Aug!V32</f>
        <v>0</v>
      </c>
      <c r="IF29" s="181">
        <f>Aug!W32</f>
        <v>0</v>
      </c>
      <c r="IG29" s="181">
        <f>Aug!X32</f>
        <v>0</v>
      </c>
      <c r="IH29" s="181">
        <f>Aug!Y32</f>
        <v>0</v>
      </c>
      <c r="II29" s="181">
        <f>Aug!Z32</f>
        <v>0</v>
      </c>
      <c r="IJ29" s="182">
        <f>Aug!AA32</f>
        <v>0</v>
      </c>
      <c r="IK29" s="182">
        <f>Aug!AB32</f>
        <v>0</v>
      </c>
      <c r="IL29" s="181">
        <f>Aug!AC32</f>
        <v>0</v>
      </c>
      <c r="IM29" s="181">
        <f>Aug!AD32</f>
        <v>0</v>
      </c>
      <c r="IN29" s="181">
        <f>Aug!AE32</f>
        <v>0</v>
      </c>
      <c r="IO29" s="181">
        <f>Aug!AF32</f>
        <v>0</v>
      </c>
      <c r="IP29" s="181">
        <f>Aug!AG32</f>
        <v>0</v>
      </c>
      <c r="IQ29" s="182">
        <f>Aug!AH32</f>
        <v>0</v>
      </c>
      <c r="IR29" s="182">
        <f>Aug!AI32</f>
        <v>0</v>
      </c>
      <c r="IS29" s="183">
        <f>Aug!AJ32</f>
        <v>0</v>
      </c>
      <c r="IT29" s="180">
        <f>Sep!F32</f>
        <v>0</v>
      </c>
      <c r="IU29" s="181">
        <f>Sep!G32</f>
        <v>0</v>
      </c>
      <c r="IV29" s="181">
        <f>Sep!H32</f>
        <v>0</v>
      </c>
      <c r="IW29" s="181">
        <f>Sep!I32</f>
        <v>0</v>
      </c>
      <c r="IX29" s="182">
        <f>Sep!J32</f>
        <v>0</v>
      </c>
      <c r="IY29" s="182">
        <f>Sep!K32</f>
        <v>0</v>
      </c>
      <c r="IZ29" s="181">
        <f>Sep!L32</f>
        <v>0</v>
      </c>
      <c r="JA29" s="181">
        <f>Sep!M32</f>
        <v>0</v>
      </c>
      <c r="JB29" s="181">
        <f>Sep!N32</f>
        <v>0</v>
      </c>
      <c r="JC29" s="181">
        <f>Sep!O32</f>
        <v>0</v>
      </c>
      <c r="JD29" s="181">
        <f>Sep!P32</f>
        <v>0</v>
      </c>
      <c r="JE29" s="182">
        <f>Sep!Q32</f>
        <v>0</v>
      </c>
      <c r="JF29" s="182">
        <f>Sep!R32</f>
        <v>0</v>
      </c>
      <c r="JG29" s="181">
        <f>Sep!S32</f>
        <v>0</v>
      </c>
      <c r="JH29" s="181">
        <f>Sep!T32</f>
        <v>0</v>
      </c>
      <c r="JI29" s="181">
        <f>Sep!U32</f>
        <v>0</v>
      </c>
      <c r="JJ29" s="181">
        <f>Sep!V32</f>
        <v>0</v>
      </c>
      <c r="JK29" s="181">
        <f>Sep!W32</f>
        <v>0</v>
      </c>
      <c r="JL29" s="182">
        <f>Sep!X32</f>
        <v>0</v>
      </c>
      <c r="JM29" s="182">
        <f>Sep!Y32</f>
        <v>0</v>
      </c>
      <c r="JN29" s="181">
        <f>Sep!Z32</f>
        <v>0</v>
      </c>
      <c r="JO29" s="181">
        <f>Sep!AA32</f>
        <v>0</v>
      </c>
      <c r="JP29" s="181">
        <f>Sep!AB32</f>
        <v>0</v>
      </c>
      <c r="JQ29" s="181">
        <f>Sep!AC32</f>
        <v>0</v>
      </c>
      <c r="JR29" s="181">
        <f>Sep!AD32</f>
        <v>0</v>
      </c>
      <c r="JS29" s="182">
        <f>Sep!AE32</f>
        <v>0</v>
      </c>
      <c r="JT29" s="182">
        <f>Sep!AF32</f>
        <v>0</v>
      </c>
      <c r="JU29" s="181">
        <f>Sep!AG32</f>
        <v>0</v>
      </c>
      <c r="JV29" s="181">
        <f>Sep!AH32</f>
        <v>0</v>
      </c>
      <c r="JW29" s="183">
        <f>Sep!AI32</f>
        <v>0</v>
      </c>
      <c r="JX29" s="180">
        <f>Oct!F32</f>
        <v>0</v>
      </c>
      <c r="JY29" s="181">
        <f>Oct!G32</f>
        <v>0</v>
      </c>
      <c r="JZ29" s="182">
        <f>Oct!H32</f>
        <v>0</v>
      </c>
      <c r="KA29" s="182">
        <f>Oct!I32</f>
        <v>0</v>
      </c>
      <c r="KB29" s="181">
        <f>Oct!J32</f>
        <v>0</v>
      </c>
      <c r="KC29" s="181">
        <f>Oct!K32</f>
        <v>0</v>
      </c>
      <c r="KD29" s="181">
        <f>Oct!L32</f>
        <v>0</v>
      </c>
      <c r="KE29" s="181">
        <f>Oct!M32</f>
        <v>0</v>
      </c>
      <c r="KF29" s="181">
        <f>Oct!N32</f>
        <v>0</v>
      </c>
      <c r="KG29" s="182">
        <f>Oct!O32</f>
        <v>0</v>
      </c>
      <c r="KH29" s="182">
        <f>Oct!P32</f>
        <v>0</v>
      </c>
      <c r="KI29" s="181">
        <f>Oct!Q32</f>
        <v>0</v>
      </c>
      <c r="KJ29" s="181">
        <f>Oct!R32</f>
        <v>0</v>
      </c>
      <c r="KK29" s="181">
        <f>Oct!S32</f>
        <v>0</v>
      </c>
      <c r="KL29" s="181">
        <f>Oct!T32</f>
        <v>0</v>
      </c>
      <c r="KM29" s="181">
        <f>Oct!U32</f>
        <v>0</v>
      </c>
      <c r="KN29" s="182">
        <f>Oct!V32</f>
        <v>0</v>
      </c>
      <c r="KO29" s="182">
        <f>Oct!W32</f>
        <v>0</v>
      </c>
      <c r="KP29" s="181">
        <f>Oct!X32</f>
        <v>0</v>
      </c>
      <c r="KQ29" s="181">
        <f>Oct!Y32</f>
        <v>0</v>
      </c>
      <c r="KR29" s="181">
        <f>Oct!Z32</f>
        <v>0</v>
      </c>
      <c r="KS29" s="181">
        <f>Oct!AA32</f>
        <v>0</v>
      </c>
      <c r="KT29" s="181">
        <f>Oct!AB32</f>
        <v>0</v>
      </c>
      <c r="KU29" s="182">
        <f>Oct!AC32</f>
        <v>0</v>
      </c>
      <c r="KV29" s="182">
        <f>Oct!AD32</f>
        <v>0</v>
      </c>
      <c r="KW29" s="181">
        <f>Oct!AE32</f>
        <v>0</v>
      </c>
      <c r="KX29" s="181">
        <f>Oct!AF32</f>
        <v>0</v>
      </c>
      <c r="KY29" s="181">
        <f>Oct!AG32</f>
        <v>0</v>
      </c>
      <c r="KZ29" s="181">
        <f>Oct!AH32</f>
        <v>0</v>
      </c>
      <c r="LA29" s="181">
        <f>Oct!AI32</f>
        <v>0</v>
      </c>
      <c r="LB29" s="185">
        <f>Oct!AJ32</f>
        <v>0</v>
      </c>
      <c r="LC29" s="184">
        <f>Nov!F32</f>
        <v>0</v>
      </c>
      <c r="LD29" s="181">
        <f>Nov!G32</f>
        <v>0</v>
      </c>
      <c r="LE29" s="181">
        <f>Nov!H32</f>
        <v>0</v>
      </c>
      <c r="LF29" s="181">
        <f>Nov!I32</f>
        <v>0</v>
      </c>
      <c r="LG29" s="181">
        <f>Nov!J32</f>
        <v>0</v>
      </c>
      <c r="LH29" s="181">
        <f>Nov!K32</f>
        <v>0</v>
      </c>
      <c r="LI29" s="182">
        <f>Nov!L32</f>
        <v>0</v>
      </c>
      <c r="LJ29" s="182">
        <f>Nov!M32</f>
        <v>0</v>
      </c>
      <c r="LK29" s="181">
        <f>Nov!N32</f>
        <v>0</v>
      </c>
      <c r="LL29" s="181">
        <f>Nov!O32</f>
        <v>0</v>
      </c>
      <c r="LM29" s="181">
        <f>Nov!P32</f>
        <v>0</v>
      </c>
      <c r="LN29" s="181">
        <f>Nov!Q32</f>
        <v>0</v>
      </c>
      <c r="LO29" s="181">
        <f>Nov!R32</f>
        <v>0</v>
      </c>
      <c r="LP29" s="182">
        <f>Nov!S32</f>
        <v>0</v>
      </c>
      <c r="LQ29" s="182">
        <f>Nov!T32</f>
        <v>0</v>
      </c>
      <c r="LR29" s="181">
        <f>Nov!U32</f>
        <v>0</v>
      </c>
      <c r="LS29" s="181">
        <f>Nov!V32</f>
        <v>0</v>
      </c>
      <c r="LT29" s="181">
        <f>Nov!W32</f>
        <v>0</v>
      </c>
      <c r="LU29" s="181">
        <f>Nov!X32</f>
        <v>0</v>
      </c>
      <c r="LV29" s="181">
        <f>Nov!Y32</f>
        <v>0</v>
      </c>
      <c r="LW29" s="182">
        <f>Nov!Z32</f>
        <v>0</v>
      </c>
      <c r="LX29" s="182">
        <f>Nov!AA32</f>
        <v>0</v>
      </c>
      <c r="LY29" s="181">
        <f>Nov!AB32</f>
        <v>0</v>
      </c>
      <c r="LZ29" s="181">
        <f>Nov!AC32</f>
        <v>0</v>
      </c>
      <c r="MA29" s="181">
        <f>Nov!AD32</f>
        <v>0</v>
      </c>
      <c r="MB29" s="181">
        <f>Nov!AE32</f>
        <v>0</v>
      </c>
      <c r="MC29" s="181">
        <f>Nov!AF32</f>
        <v>0</v>
      </c>
      <c r="MD29" s="182">
        <f>Nov!AG32</f>
        <v>0</v>
      </c>
      <c r="ME29" s="182">
        <f>Nov!AH32</f>
        <v>0</v>
      </c>
      <c r="MF29" s="183">
        <f>Nov!AI32</f>
        <v>0</v>
      </c>
      <c r="MG29" s="180">
        <f>Dec!F32</f>
        <v>0</v>
      </c>
      <c r="MH29" s="181">
        <f>Dec!G32</f>
        <v>0</v>
      </c>
      <c r="MI29" s="181">
        <f>Dec!H32</f>
        <v>0</v>
      </c>
      <c r="MJ29" s="181">
        <f>Dec!I32</f>
        <v>0</v>
      </c>
      <c r="MK29" s="182">
        <f>Dec!J32</f>
        <v>0</v>
      </c>
      <c r="ML29" s="182">
        <f>Dec!K32</f>
        <v>0</v>
      </c>
      <c r="MM29" s="181">
        <f>Dec!L32</f>
        <v>0</v>
      </c>
      <c r="MN29" s="181">
        <f>Dec!M32</f>
        <v>0</v>
      </c>
      <c r="MO29" s="181">
        <f>Dec!N32</f>
        <v>0</v>
      </c>
      <c r="MP29" s="181">
        <f>Dec!O32</f>
        <v>0</v>
      </c>
      <c r="MQ29" s="181">
        <f>Dec!P32</f>
        <v>0</v>
      </c>
      <c r="MR29" s="182">
        <f>Dec!Q32</f>
        <v>0</v>
      </c>
      <c r="MS29" s="182">
        <f>Dec!R32</f>
        <v>0</v>
      </c>
      <c r="MT29" s="181">
        <f>Dec!S32</f>
        <v>0</v>
      </c>
      <c r="MU29" s="181">
        <f>Dec!T32</f>
        <v>0</v>
      </c>
      <c r="MV29" s="181">
        <f>Dec!U32</f>
        <v>0</v>
      </c>
      <c r="MW29" s="181">
        <f>Dec!V32</f>
        <v>0</v>
      </c>
      <c r="MX29" s="181">
        <f>Dec!W32</f>
        <v>0</v>
      </c>
      <c r="MY29" s="182">
        <f>Dec!X32</f>
        <v>0</v>
      </c>
      <c r="MZ29" s="182">
        <f>Dec!Y32</f>
        <v>0</v>
      </c>
      <c r="NA29" s="181">
        <f>Dec!Z32</f>
        <v>0</v>
      </c>
      <c r="NB29" s="181">
        <f>Dec!AA32</f>
        <v>0</v>
      </c>
      <c r="NC29" s="181">
        <f>Dec!AB32</f>
        <v>0</v>
      </c>
      <c r="ND29" s="181">
        <f>Dec!AC32</f>
        <v>0</v>
      </c>
      <c r="NE29" s="181">
        <f>Dec!AD32</f>
        <v>0</v>
      </c>
      <c r="NF29" s="182">
        <f>Dec!AE32</f>
        <v>0</v>
      </c>
      <c r="NG29" s="182">
        <f>Dec!AF32</f>
        <v>0</v>
      </c>
      <c r="NH29" s="181">
        <f>Dec!AG32</f>
        <v>0</v>
      </c>
      <c r="NI29" s="181">
        <f>Dec!AH32</f>
        <v>0</v>
      </c>
      <c r="NJ29" s="181">
        <f>Dec!AI32</f>
        <v>0</v>
      </c>
      <c r="NK29" s="183">
        <f>Dec!AJ32</f>
        <v>0</v>
      </c>
    </row>
    <row r="30" spans="5:375" ht="12" customHeight="1" x14ac:dyDescent="0.35">
      <c r="E30" s="192" t="str">
        <f>Inputs!E49</f>
        <v>Employee 23</v>
      </c>
      <c r="F30" s="193">
        <f>Inputs!F49</f>
        <v>25</v>
      </c>
      <c r="G30" s="194">
        <f>'Team Summary'!G30</f>
        <v>0</v>
      </c>
      <c r="H30" s="194">
        <f>'Team Summary'!H30</f>
        <v>0</v>
      </c>
      <c r="I30" s="195">
        <f t="shared" si="219"/>
        <v>25</v>
      </c>
      <c r="J30" s="180">
        <f>Jan!F33</f>
        <v>0</v>
      </c>
      <c r="K30" s="181">
        <f>Jan!G33</f>
        <v>0</v>
      </c>
      <c r="L30" s="181">
        <f>Jan!H33</f>
        <v>0</v>
      </c>
      <c r="M30" s="182">
        <f>Jan!I33</f>
        <v>0</v>
      </c>
      <c r="N30" s="182">
        <f>Jan!J33</f>
        <v>0</v>
      </c>
      <c r="O30" s="181">
        <f>Jan!K33</f>
        <v>0</v>
      </c>
      <c r="P30" s="181">
        <f>Jan!L33</f>
        <v>0</v>
      </c>
      <c r="Q30" s="181">
        <f>Jan!M33</f>
        <v>0</v>
      </c>
      <c r="R30" s="181">
        <f>Jan!N33</f>
        <v>0</v>
      </c>
      <c r="S30" s="181">
        <f>Jan!O33</f>
        <v>0</v>
      </c>
      <c r="T30" s="182">
        <f>Jan!P33</f>
        <v>0</v>
      </c>
      <c r="U30" s="182">
        <f>Jan!Q33</f>
        <v>0</v>
      </c>
      <c r="V30" s="181">
        <f>Jan!R33</f>
        <v>0</v>
      </c>
      <c r="W30" s="181">
        <f>Jan!S33</f>
        <v>0</v>
      </c>
      <c r="X30" s="181">
        <f>Jan!T33</f>
        <v>0</v>
      </c>
      <c r="Y30" s="181">
        <f>Jan!U33</f>
        <v>0</v>
      </c>
      <c r="Z30" s="181">
        <f>Jan!V33</f>
        <v>0</v>
      </c>
      <c r="AA30" s="182">
        <f>Jan!W33</f>
        <v>0</v>
      </c>
      <c r="AB30" s="182">
        <f>Jan!X33</f>
        <v>0</v>
      </c>
      <c r="AC30" s="181">
        <f>Jan!Y33</f>
        <v>0</v>
      </c>
      <c r="AD30" s="181">
        <f>Jan!Z33</f>
        <v>0</v>
      </c>
      <c r="AE30" s="181">
        <f>Jan!AA33</f>
        <v>0</v>
      </c>
      <c r="AF30" s="181">
        <f>Jan!AB33</f>
        <v>0</v>
      </c>
      <c r="AG30" s="181">
        <f>Jan!AC33</f>
        <v>0</v>
      </c>
      <c r="AH30" s="182">
        <f>Jan!AD33</f>
        <v>0</v>
      </c>
      <c r="AI30" s="182">
        <f>Jan!AE33</f>
        <v>0</v>
      </c>
      <c r="AJ30" s="181">
        <f>Jan!AF33</f>
        <v>0</v>
      </c>
      <c r="AK30" s="181">
        <f>Jan!AG33</f>
        <v>0</v>
      </c>
      <c r="AL30" s="181">
        <f>Jan!AH33</f>
        <v>0</v>
      </c>
      <c r="AM30" s="181">
        <f>Jan!AI33</f>
        <v>0</v>
      </c>
      <c r="AN30" s="183">
        <f>Jan!AJ33</f>
        <v>0</v>
      </c>
      <c r="AO30" s="184">
        <f>Feb!F33</f>
        <v>0</v>
      </c>
      <c r="AP30" s="182">
        <f>Feb!G33</f>
        <v>0</v>
      </c>
      <c r="AQ30" s="181">
        <f>Feb!H33</f>
        <v>0</v>
      </c>
      <c r="AR30" s="181">
        <f>Feb!I33</f>
        <v>0</v>
      </c>
      <c r="AS30" s="181">
        <f>Feb!J33</f>
        <v>0</v>
      </c>
      <c r="AT30" s="181">
        <f>Feb!K33</f>
        <v>0</v>
      </c>
      <c r="AU30" s="181">
        <f>Feb!L33</f>
        <v>0</v>
      </c>
      <c r="AV30" s="182">
        <f>Feb!M33</f>
        <v>0</v>
      </c>
      <c r="AW30" s="182">
        <f>Feb!N33</f>
        <v>0</v>
      </c>
      <c r="AX30" s="181">
        <f>Feb!O33</f>
        <v>0</v>
      </c>
      <c r="AY30" s="181">
        <f>Feb!P33</f>
        <v>0</v>
      </c>
      <c r="AZ30" s="181">
        <f>Feb!Q33</f>
        <v>0</v>
      </c>
      <c r="BA30" s="181">
        <f>Feb!R33</f>
        <v>0</v>
      </c>
      <c r="BB30" s="181">
        <f>Feb!S33</f>
        <v>0</v>
      </c>
      <c r="BC30" s="182">
        <f>Feb!T33</f>
        <v>0</v>
      </c>
      <c r="BD30" s="182">
        <f>Feb!U33</f>
        <v>0</v>
      </c>
      <c r="BE30" s="181">
        <f>Feb!V33</f>
        <v>0</v>
      </c>
      <c r="BF30" s="181">
        <f>Feb!W33</f>
        <v>0</v>
      </c>
      <c r="BG30" s="181">
        <f>Feb!X33</f>
        <v>0</v>
      </c>
      <c r="BH30" s="181">
        <f>Feb!Y33</f>
        <v>0</v>
      </c>
      <c r="BI30" s="181">
        <f>Feb!Z33</f>
        <v>0</v>
      </c>
      <c r="BJ30" s="182">
        <f>Feb!AA33</f>
        <v>0</v>
      </c>
      <c r="BK30" s="182">
        <f>Feb!AB33</f>
        <v>0</v>
      </c>
      <c r="BL30" s="181">
        <f>Feb!AC33</f>
        <v>0</v>
      </c>
      <c r="BM30" s="181">
        <f>Feb!AD33</f>
        <v>0</v>
      </c>
      <c r="BN30" s="181">
        <f>Feb!AE33</f>
        <v>0</v>
      </c>
      <c r="BO30" s="181">
        <f>Feb!AF33</f>
        <v>0</v>
      </c>
      <c r="BP30" s="181">
        <f>Feb!AG33</f>
        <v>0</v>
      </c>
      <c r="BQ30" s="185">
        <f>Feb!AH33</f>
        <v>0</v>
      </c>
      <c r="BR30" s="184">
        <f>Mar!F33</f>
        <v>0</v>
      </c>
      <c r="BS30" s="181">
        <f>Mar!G33</f>
        <v>0</v>
      </c>
      <c r="BT30" s="181">
        <f>Mar!H33</f>
        <v>0</v>
      </c>
      <c r="BU30" s="181">
        <f>Mar!I33</f>
        <v>0</v>
      </c>
      <c r="BV30" s="181">
        <f>Mar!J33</f>
        <v>0</v>
      </c>
      <c r="BW30" s="181">
        <f>Mar!K33</f>
        <v>0</v>
      </c>
      <c r="BX30" s="182">
        <f>Mar!L33</f>
        <v>0</v>
      </c>
      <c r="BY30" s="182">
        <f>Mar!M33</f>
        <v>0</v>
      </c>
      <c r="BZ30" s="181">
        <f>Mar!N33</f>
        <v>0</v>
      </c>
      <c r="CA30" s="181">
        <f>Mar!O33</f>
        <v>0</v>
      </c>
      <c r="CB30" s="181">
        <f>Mar!P33</f>
        <v>0</v>
      </c>
      <c r="CC30" s="181">
        <f>Mar!Q33</f>
        <v>0</v>
      </c>
      <c r="CD30" s="181">
        <f>Mar!R33</f>
        <v>0</v>
      </c>
      <c r="CE30" s="182">
        <f>Mar!S33</f>
        <v>0</v>
      </c>
      <c r="CF30" s="182">
        <f>Mar!T33</f>
        <v>0</v>
      </c>
      <c r="CG30" s="181">
        <f>Mar!U33</f>
        <v>0</v>
      </c>
      <c r="CH30" s="181">
        <f>Mar!V33</f>
        <v>0</v>
      </c>
      <c r="CI30" s="181">
        <f>Mar!W33</f>
        <v>0</v>
      </c>
      <c r="CJ30" s="181">
        <f>Mar!X33</f>
        <v>0</v>
      </c>
      <c r="CK30" s="181">
        <f>Mar!Y33</f>
        <v>0</v>
      </c>
      <c r="CL30" s="182">
        <f>Mar!Z33</f>
        <v>0</v>
      </c>
      <c r="CM30" s="182">
        <f>Mar!AA33</f>
        <v>0</v>
      </c>
      <c r="CN30" s="181">
        <f>Mar!AB33</f>
        <v>0</v>
      </c>
      <c r="CO30" s="181">
        <f>Mar!AC33</f>
        <v>0</v>
      </c>
      <c r="CP30" s="181">
        <f>Mar!AD33</f>
        <v>0</v>
      </c>
      <c r="CQ30" s="181">
        <f>Mar!AE33</f>
        <v>0</v>
      </c>
      <c r="CR30" s="181">
        <f>Mar!AF33</f>
        <v>0</v>
      </c>
      <c r="CS30" s="182">
        <f>Mar!AG33</f>
        <v>0</v>
      </c>
      <c r="CT30" s="182">
        <f>Mar!AH33</f>
        <v>0</v>
      </c>
      <c r="CU30" s="181">
        <f>Mar!AI33</f>
        <v>0</v>
      </c>
      <c r="CV30" s="183">
        <f>Mar!AJ33</f>
        <v>0</v>
      </c>
      <c r="CW30" s="180">
        <f>Apr!F33</f>
        <v>0</v>
      </c>
      <c r="CX30" s="181">
        <f>Apr!G33</f>
        <v>0</v>
      </c>
      <c r="CY30" s="181">
        <f>Apr!H33</f>
        <v>0</v>
      </c>
      <c r="CZ30" s="182">
        <f>Apr!I33</f>
        <v>0</v>
      </c>
      <c r="DA30" s="182">
        <f>Apr!J33</f>
        <v>0</v>
      </c>
      <c r="DB30" s="181">
        <f>Apr!K33</f>
        <v>0</v>
      </c>
      <c r="DC30" s="181">
        <f>Apr!L33</f>
        <v>0</v>
      </c>
      <c r="DD30" s="181">
        <f>Apr!M33</f>
        <v>0</v>
      </c>
      <c r="DE30" s="181">
        <f>Apr!N33</f>
        <v>0</v>
      </c>
      <c r="DF30" s="181">
        <f>Apr!O33</f>
        <v>0</v>
      </c>
      <c r="DG30" s="182">
        <f>Apr!P33</f>
        <v>0</v>
      </c>
      <c r="DH30" s="182">
        <f>Apr!Q33</f>
        <v>0</v>
      </c>
      <c r="DI30" s="181">
        <f>Apr!R33</f>
        <v>0</v>
      </c>
      <c r="DJ30" s="181">
        <f>Apr!S33</f>
        <v>0</v>
      </c>
      <c r="DK30" s="181">
        <f>Apr!T33</f>
        <v>0</v>
      </c>
      <c r="DL30" s="181">
        <f>Apr!U33</f>
        <v>0</v>
      </c>
      <c r="DM30" s="181">
        <f>Apr!V33</f>
        <v>0</v>
      </c>
      <c r="DN30" s="182">
        <f>Apr!W33</f>
        <v>0</v>
      </c>
      <c r="DO30" s="182">
        <f>Apr!X33</f>
        <v>0</v>
      </c>
      <c r="DP30" s="181">
        <f>Apr!Y33</f>
        <v>0</v>
      </c>
      <c r="DQ30" s="181">
        <f>Apr!Z33</f>
        <v>0</v>
      </c>
      <c r="DR30" s="181">
        <f>Apr!AA33</f>
        <v>0</v>
      </c>
      <c r="DS30" s="181">
        <f>Apr!AB33</f>
        <v>0</v>
      </c>
      <c r="DT30" s="181">
        <f>Apr!AC33</f>
        <v>0</v>
      </c>
      <c r="DU30" s="182">
        <f>Apr!AD33</f>
        <v>0</v>
      </c>
      <c r="DV30" s="182">
        <f>Apr!AE33</f>
        <v>0</v>
      </c>
      <c r="DW30" s="181">
        <f>Apr!AF33</f>
        <v>0</v>
      </c>
      <c r="DX30" s="181">
        <f>Apr!AG33</f>
        <v>0</v>
      </c>
      <c r="DY30" s="181">
        <f>Apr!AH33</f>
        <v>0</v>
      </c>
      <c r="DZ30" s="183">
        <f>Apr!AI33</f>
        <v>0</v>
      </c>
      <c r="EA30" s="180">
        <f>May!F33</f>
        <v>0</v>
      </c>
      <c r="EB30" s="182">
        <f>May!G33</f>
        <v>0</v>
      </c>
      <c r="EC30" s="182">
        <f>May!H33</f>
        <v>0</v>
      </c>
      <c r="ED30" s="181">
        <f>May!I33</f>
        <v>0</v>
      </c>
      <c r="EE30" s="181">
        <f>May!J33</f>
        <v>0</v>
      </c>
      <c r="EF30" s="181">
        <f>May!K33</f>
        <v>0</v>
      </c>
      <c r="EG30" s="181">
        <f>May!L33</f>
        <v>0</v>
      </c>
      <c r="EH30" s="181">
        <f>May!M33</f>
        <v>0</v>
      </c>
      <c r="EI30" s="182">
        <f>May!N33</f>
        <v>0</v>
      </c>
      <c r="EJ30" s="182">
        <f>May!O33</f>
        <v>0</v>
      </c>
      <c r="EK30" s="181">
        <f>May!P33</f>
        <v>0</v>
      </c>
      <c r="EL30" s="181">
        <f>May!Q33</f>
        <v>0</v>
      </c>
      <c r="EM30" s="181">
        <f>May!R33</f>
        <v>0</v>
      </c>
      <c r="EN30" s="181">
        <f>May!S33</f>
        <v>0</v>
      </c>
      <c r="EO30" s="181">
        <f>May!T33</f>
        <v>0</v>
      </c>
      <c r="EP30" s="182">
        <f>May!U33</f>
        <v>0</v>
      </c>
      <c r="EQ30" s="182">
        <f>May!V33</f>
        <v>0</v>
      </c>
      <c r="ER30" s="181">
        <f>May!W33</f>
        <v>0</v>
      </c>
      <c r="ES30" s="181">
        <f>May!X33</f>
        <v>0</v>
      </c>
      <c r="ET30" s="181">
        <f>May!Y33</f>
        <v>0</v>
      </c>
      <c r="EU30" s="181">
        <f>May!Z33</f>
        <v>0</v>
      </c>
      <c r="EV30" s="181">
        <f>May!AA33</f>
        <v>0</v>
      </c>
      <c r="EW30" s="182">
        <f>May!AB33</f>
        <v>0</v>
      </c>
      <c r="EX30" s="182">
        <f>May!AC33</f>
        <v>0</v>
      </c>
      <c r="EY30" s="181">
        <f>May!AD33</f>
        <v>0</v>
      </c>
      <c r="EZ30" s="181">
        <f>May!AE33</f>
        <v>0</v>
      </c>
      <c r="FA30" s="181">
        <f>May!AF33</f>
        <v>0</v>
      </c>
      <c r="FB30" s="181">
        <f>May!AG33</f>
        <v>0</v>
      </c>
      <c r="FC30" s="181">
        <f>May!AH33</f>
        <v>0</v>
      </c>
      <c r="FD30" s="182">
        <f>May!AI33</f>
        <v>0</v>
      </c>
      <c r="FE30" s="185">
        <f>May!AJ33</f>
        <v>0</v>
      </c>
      <c r="FF30" s="180">
        <f>Jun!F33</f>
        <v>0</v>
      </c>
      <c r="FG30" s="181">
        <f>Jun!G33</f>
        <v>0</v>
      </c>
      <c r="FH30" s="181">
        <f>Jun!H33</f>
        <v>0</v>
      </c>
      <c r="FI30" s="181">
        <f>Jun!I33</f>
        <v>0</v>
      </c>
      <c r="FJ30" s="181">
        <f>Jun!J33</f>
        <v>0</v>
      </c>
      <c r="FK30" s="182">
        <f>Jun!K33</f>
        <v>0</v>
      </c>
      <c r="FL30" s="182">
        <f>Jun!L33</f>
        <v>0</v>
      </c>
      <c r="FM30" s="181">
        <f>Jun!M33</f>
        <v>0</v>
      </c>
      <c r="FN30" s="181">
        <f>Jun!N33</f>
        <v>0</v>
      </c>
      <c r="FO30" s="181">
        <f>Jun!O33</f>
        <v>0</v>
      </c>
      <c r="FP30" s="181">
        <f>Jun!P33</f>
        <v>0</v>
      </c>
      <c r="FQ30" s="181">
        <f>Jun!Q33</f>
        <v>0</v>
      </c>
      <c r="FR30" s="182">
        <f>Jun!R33</f>
        <v>0</v>
      </c>
      <c r="FS30" s="182">
        <f>Jun!S33</f>
        <v>0</v>
      </c>
      <c r="FT30" s="181">
        <f>Jun!T33</f>
        <v>0</v>
      </c>
      <c r="FU30" s="181">
        <f>Jun!U33</f>
        <v>0</v>
      </c>
      <c r="FV30" s="181">
        <f>Jun!V33</f>
        <v>0</v>
      </c>
      <c r="FW30" s="181">
        <f>Jun!W33</f>
        <v>0</v>
      </c>
      <c r="FX30" s="181">
        <f>Jun!X33</f>
        <v>0</v>
      </c>
      <c r="FY30" s="182">
        <f>Jun!Y33</f>
        <v>0</v>
      </c>
      <c r="FZ30" s="182">
        <f>Jun!Z33</f>
        <v>0</v>
      </c>
      <c r="GA30" s="181">
        <f>Jun!AA33</f>
        <v>0</v>
      </c>
      <c r="GB30" s="181">
        <f>Jun!AB33</f>
        <v>0</v>
      </c>
      <c r="GC30" s="181">
        <f>Jun!AC33</f>
        <v>0</v>
      </c>
      <c r="GD30" s="181">
        <f>Jun!AD33</f>
        <v>0</v>
      </c>
      <c r="GE30" s="181">
        <f>Jun!AE33</f>
        <v>0</v>
      </c>
      <c r="GF30" s="182">
        <f>Jun!AF33</f>
        <v>0</v>
      </c>
      <c r="GG30" s="182">
        <f>Jun!AG33</f>
        <v>0</v>
      </c>
      <c r="GH30" s="181">
        <f>Jun!AH33</f>
        <v>0</v>
      </c>
      <c r="GI30" s="183">
        <f>Jun!AI33</f>
        <v>0</v>
      </c>
      <c r="GJ30" s="180">
        <f>Jul!F33</f>
        <v>0</v>
      </c>
      <c r="GK30" s="181">
        <f>Jul!G33</f>
        <v>0</v>
      </c>
      <c r="GL30" s="181">
        <f>Jul!H33</f>
        <v>0</v>
      </c>
      <c r="GM30" s="182">
        <f>Jul!I33</f>
        <v>0</v>
      </c>
      <c r="GN30" s="182">
        <f>Jul!J33</f>
        <v>0</v>
      </c>
      <c r="GO30" s="181">
        <f>Jul!K33</f>
        <v>0</v>
      </c>
      <c r="GP30" s="181">
        <f>Jul!L33</f>
        <v>0</v>
      </c>
      <c r="GQ30" s="181">
        <f>Jul!M33</f>
        <v>0</v>
      </c>
      <c r="GR30" s="181">
        <f>Jul!N33</f>
        <v>0</v>
      </c>
      <c r="GS30" s="181">
        <f>Jul!O33</f>
        <v>0</v>
      </c>
      <c r="GT30" s="182">
        <f>Jul!P33</f>
        <v>0</v>
      </c>
      <c r="GU30" s="182">
        <f>Jul!Q33</f>
        <v>0</v>
      </c>
      <c r="GV30" s="181">
        <f>Jul!R33</f>
        <v>0</v>
      </c>
      <c r="GW30" s="181">
        <f>Jul!S33</f>
        <v>0</v>
      </c>
      <c r="GX30" s="181">
        <f>Jul!T33</f>
        <v>0</v>
      </c>
      <c r="GY30" s="181">
        <f>Jul!U33</f>
        <v>0</v>
      </c>
      <c r="GZ30" s="181">
        <f>Jul!V33</f>
        <v>0</v>
      </c>
      <c r="HA30" s="182">
        <f>Jul!W33</f>
        <v>0</v>
      </c>
      <c r="HB30" s="182">
        <f>Jul!X33</f>
        <v>0</v>
      </c>
      <c r="HC30" s="181">
        <f>Jul!Y33</f>
        <v>0</v>
      </c>
      <c r="HD30" s="181">
        <f>Jul!Z33</f>
        <v>0</v>
      </c>
      <c r="HE30" s="181">
        <f>Jul!AA33</f>
        <v>0</v>
      </c>
      <c r="HF30" s="181">
        <f>Jul!AB33</f>
        <v>0</v>
      </c>
      <c r="HG30" s="181">
        <f>Jul!AC33</f>
        <v>0</v>
      </c>
      <c r="HH30" s="182">
        <f>Jul!AD33</f>
        <v>0</v>
      </c>
      <c r="HI30" s="182">
        <f>Jul!AE33</f>
        <v>0</v>
      </c>
      <c r="HJ30" s="181">
        <f>Jul!AF33</f>
        <v>0</v>
      </c>
      <c r="HK30" s="181">
        <f>Jul!AG33</f>
        <v>0</v>
      </c>
      <c r="HL30" s="181">
        <f>Jul!AH33</f>
        <v>0</v>
      </c>
      <c r="HM30" s="181">
        <f>Jul!AI33</f>
        <v>0</v>
      </c>
      <c r="HN30" s="183">
        <f>Jul!AJ33</f>
        <v>0</v>
      </c>
      <c r="HO30" s="184">
        <f>Aug!F33</f>
        <v>0</v>
      </c>
      <c r="HP30" s="182">
        <f>Aug!G33</f>
        <v>0</v>
      </c>
      <c r="HQ30" s="181">
        <f>Aug!H33</f>
        <v>0</v>
      </c>
      <c r="HR30" s="181">
        <f>Aug!I33</f>
        <v>0</v>
      </c>
      <c r="HS30" s="181">
        <f>Aug!J33</f>
        <v>0</v>
      </c>
      <c r="HT30" s="181">
        <f>Aug!K33</f>
        <v>0</v>
      </c>
      <c r="HU30" s="181">
        <f>Aug!L33</f>
        <v>0</v>
      </c>
      <c r="HV30" s="182">
        <f>Aug!M33</f>
        <v>0</v>
      </c>
      <c r="HW30" s="182">
        <f>Aug!N33</f>
        <v>0</v>
      </c>
      <c r="HX30" s="181">
        <f>Aug!O33</f>
        <v>0</v>
      </c>
      <c r="HY30" s="181">
        <f>Aug!P33</f>
        <v>0</v>
      </c>
      <c r="HZ30" s="181">
        <f>Aug!Q33</f>
        <v>0</v>
      </c>
      <c r="IA30" s="181">
        <f>Aug!R33</f>
        <v>0</v>
      </c>
      <c r="IB30" s="181">
        <f>Aug!S33</f>
        <v>0</v>
      </c>
      <c r="IC30" s="182">
        <f>Aug!T33</f>
        <v>0</v>
      </c>
      <c r="ID30" s="182">
        <f>Aug!U33</f>
        <v>0</v>
      </c>
      <c r="IE30" s="181">
        <f>Aug!V33</f>
        <v>0</v>
      </c>
      <c r="IF30" s="181">
        <f>Aug!W33</f>
        <v>0</v>
      </c>
      <c r="IG30" s="181">
        <f>Aug!X33</f>
        <v>0</v>
      </c>
      <c r="IH30" s="181">
        <f>Aug!Y33</f>
        <v>0</v>
      </c>
      <c r="II30" s="181">
        <f>Aug!Z33</f>
        <v>0</v>
      </c>
      <c r="IJ30" s="182">
        <f>Aug!AA33</f>
        <v>0</v>
      </c>
      <c r="IK30" s="182">
        <f>Aug!AB33</f>
        <v>0</v>
      </c>
      <c r="IL30" s="181">
        <f>Aug!AC33</f>
        <v>0</v>
      </c>
      <c r="IM30" s="181">
        <f>Aug!AD33</f>
        <v>0</v>
      </c>
      <c r="IN30" s="181">
        <f>Aug!AE33</f>
        <v>0</v>
      </c>
      <c r="IO30" s="181">
        <f>Aug!AF33</f>
        <v>0</v>
      </c>
      <c r="IP30" s="181">
        <f>Aug!AG33</f>
        <v>0</v>
      </c>
      <c r="IQ30" s="182">
        <f>Aug!AH33</f>
        <v>0</v>
      </c>
      <c r="IR30" s="182">
        <f>Aug!AI33</f>
        <v>0</v>
      </c>
      <c r="IS30" s="183">
        <f>Aug!AJ33</f>
        <v>0</v>
      </c>
      <c r="IT30" s="180">
        <f>Sep!F33</f>
        <v>0</v>
      </c>
      <c r="IU30" s="181">
        <f>Sep!G33</f>
        <v>0</v>
      </c>
      <c r="IV30" s="181">
        <f>Sep!H33</f>
        <v>0</v>
      </c>
      <c r="IW30" s="181">
        <f>Sep!I33</f>
        <v>0</v>
      </c>
      <c r="IX30" s="182">
        <f>Sep!J33</f>
        <v>0</v>
      </c>
      <c r="IY30" s="182">
        <f>Sep!K33</f>
        <v>0</v>
      </c>
      <c r="IZ30" s="181">
        <f>Sep!L33</f>
        <v>0</v>
      </c>
      <c r="JA30" s="181">
        <f>Sep!M33</f>
        <v>0</v>
      </c>
      <c r="JB30" s="181">
        <f>Sep!N33</f>
        <v>0</v>
      </c>
      <c r="JC30" s="181">
        <f>Sep!O33</f>
        <v>0</v>
      </c>
      <c r="JD30" s="181">
        <f>Sep!P33</f>
        <v>0</v>
      </c>
      <c r="JE30" s="182">
        <f>Sep!Q33</f>
        <v>0</v>
      </c>
      <c r="JF30" s="182">
        <f>Sep!R33</f>
        <v>0</v>
      </c>
      <c r="JG30" s="181">
        <f>Sep!S33</f>
        <v>0</v>
      </c>
      <c r="JH30" s="181">
        <f>Sep!T33</f>
        <v>0</v>
      </c>
      <c r="JI30" s="181">
        <f>Sep!U33</f>
        <v>0</v>
      </c>
      <c r="JJ30" s="181">
        <f>Sep!V33</f>
        <v>0</v>
      </c>
      <c r="JK30" s="181">
        <f>Sep!W33</f>
        <v>0</v>
      </c>
      <c r="JL30" s="182">
        <f>Sep!X33</f>
        <v>0</v>
      </c>
      <c r="JM30" s="182">
        <f>Sep!Y33</f>
        <v>0</v>
      </c>
      <c r="JN30" s="181">
        <f>Sep!Z33</f>
        <v>0</v>
      </c>
      <c r="JO30" s="181">
        <f>Sep!AA33</f>
        <v>0</v>
      </c>
      <c r="JP30" s="181">
        <f>Sep!AB33</f>
        <v>0</v>
      </c>
      <c r="JQ30" s="181">
        <f>Sep!AC33</f>
        <v>0</v>
      </c>
      <c r="JR30" s="181">
        <f>Sep!AD33</f>
        <v>0</v>
      </c>
      <c r="JS30" s="182">
        <f>Sep!AE33</f>
        <v>0</v>
      </c>
      <c r="JT30" s="182">
        <f>Sep!AF33</f>
        <v>0</v>
      </c>
      <c r="JU30" s="181">
        <f>Sep!AG33</f>
        <v>0</v>
      </c>
      <c r="JV30" s="181">
        <f>Sep!AH33</f>
        <v>0</v>
      </c>
      <c r="JW30" s="183">
        <f>Sep!AI33</f>
        <v>0</v>
      </c>
      <c r="JX30" s="180">
        <f>Oct!F33</f>
        <v>0</v>
      </c>
      <c r="JY30" s="181">
        <f>Oct!G33</f>
        <v>0</v>
      </c>
      <c r="JZ30" s="182">
        <f>Oct!H33</f>
        <v>0</v>
      </c>
      <c r="KA30" s="182">
        <f>Oct!I33</f>
        <v>0</v>
      </c>
      <c r="KB30" s="181">
        <f>Oct!J33</f>
        <v>0</v>
      </c>
      <c r="KC30" s="181">
        <f>Oct!K33</f>
        <v>0</v>
      </c>
      <c r="KD30" s="181">
        <f>Oct!L33</f>
        <v>0</v>
      </c>
      <c r="KE30" s="181">
        <f>Oct!M33</f>
        <v>0</v>
      </c>
      <c r="KF30" s="181">
        <f>Oct!N33</f>
        <v>0</v>
      </c>
      <c r="KG30" s="182">
        <f>Oct!O33</f>
        <v>0</v>
      </c>
      <c r="KH30" s="182">
        <f>Oct!P33</f>
        <v>0</v>
      </c>
      <c r="KI30" s="181">
        <f>Oct!Q33</f>
        <v>0</v>
      </c>
      <c r="KJ30" s="181">
        <f>Oct!R33</f>
        <v>0</v>
      </c>
      <c r="KK30" s="181">
        <f>Oct!S33</f>
        <v>0</v>
      </c>
      <c r="KL30" s="181">
        <f>Oct!T33</f>
        <v>0</v>
      </c>
      <c r="KM30" s="181">
        <f>Oct!U33</f>
        <v>0</v>
      </c>
      <c r="KN30" s="182">
        <f>Oct!V33</f>
        <v>0</v>
      </c>
      <c r="KO30" s="182">
        <f>Oct!W33</f>
        <v>0</v>
      </c>
      <c r="KP30" s="181">
        <f>Oct!X33</f>
        <v>0</v>
      </c>
      <c r="KQ30" s="181">
        <f>Oct!Y33</f>
        <v>0</v>
      </c>
      <c r="KR30" s="181">
        <f>Oct!Z33</f>
        <v>0</v>
      </c>
      <c r="KS30" s="181">
        <f>Oct!AA33</f>
        <v>0</v>
      </c>
      <c r="KT30" s="181">
        <f>Oct!AB33</f>
        <v>0</v>
      </c>
      <c r="KU30" s="182">
        <f>Oct!AC33</f>
        <v>0</v>
      </c>
      <c r="KV30" s="182">
        <f>Oct!AD33</f>
        <v>0</v>
      </c>
      <c r="KW30" s="181">
        <f>Oct!AE33</f>
        <v>0</v>
      </c>
      <c r="KX30" s="181">
        <f>Oct!AF33</f>
        <v>0</v>
      </c>
      <c r="KY30" s="181">
        <f>Oct!AG33</f>
        <v>0</v>
      </c>
      <c r="KZ30" s="181">
        <f>Oct!AH33</f>
        <v>0</v>
      </c>
      <c r="LA30" s="181">
        <f>Oct!AI33</f>
        <v>0</v>
      </c>
      <c r="LB30" s="185">
        <f>Oct!AJ33</f>
        <v>0</v>
      </c>
      <c r="LC30" s="184">
        <f>Nov!F33</f>
        <v>0</v>
      </c>
      <c r="LD30" s="181">
        <f>Nov!G33</f>
        <v>0</v>
      </c>
      <c r="LE30" s="181">
        <f>Nov!H33</f>
        <v>0</v>
      </c>
      <c r="LF30" s="181">
        <f>Nov!I33</f>
        <v>0</v>
      </c>
      <c r="LG30" s="181">
        <f>Nov!J33</f>
        <v>0</v>
      </c>
      <c r="LH30" s="181">
        <f>Nov!K33</f>
        <v>0</v>
      </c>
      <c r="LI30" s="182">
        <f>Nov!L33</f>
        <v>0</v>
      </c>
      <c r="LJ30" s="182">
        <f>Nov!M33</f>
        <v>0</v>
      </c>
      <c r="LK30" s="181">
        <f>Nov!N33</f>
        <v>0</v>
      </c>
      <c r="LL30" s="181">
        <f>Nov!O33</f>
        <v>0</v>
      </c>
      <c r="LM30" s="181">
        <f>Nov!P33</f>
        <v>0</v>
      </c>
      <c r="LN30" s="181">
        <f>Nov!Q33</f>
        <v>0</v>
      </c>
      <c r="LO30" s="181">
        <f>Nov!R33</f>
        <v>0</v>
      </c>
      <c r="LP30" s="182">
        <f>Nov!S33</f>
        <v>0</v>
      </c>
      <c r="LQ30" s="182">
        <f>Nov!T33</f>
        <v>0</v>
      </c>
      <c r="LR30" s="181">
        <f>Nov!U33</f>
        <v>0</v>
      </c>
      <c r="LS30" s="181">
        <f>Nov!V33</f>
        <v>0</v>
      </c>
      <c r="LT30" s="181">
        <f>Nov!W33</f>
        <v>0</v>
      </c>
      <c r="LU30" s="181">
        <f>Nov!X33</f>
        <v>0</v>
      </c>
      <c r="LV30" s="181">
        <f>Nov!Y33</f>
        <v>0</v>
      </c>
      <c r="LW30" s="182">
        <f>Nov!Z33</f>
        <v>0</v>
      </c>
      <c r="LX30" s="182">
        <f>Nov!AA33</f>
        <v>0</v>
      </c>
      <c r="LY30" s="181">
        <f>Nov!AB33</f>
        <v>0</v>
      </c>
      <c r="LZ30" s="181">
        <f>Nov!AC33</f>
        <v>0</v>
      </c>
      <c r="MA30" s="181">
        <f>Nov!AD33</f>
        <v>0</v>
      </c>
      <c r="MB30" s="181">
        <f>Nov!AE33</f>
        <v>0</v>
      </c>
      <c r="MC30" s="181">
        <f>Nov!AF33</f>
        <v>0</v>
      </c>
      <c r="MD30" s="182">
        <f>Nov!AG33</f>
        <v>0</v>
      </c>
      <c r="ME30" s="182">
        <f>Nov!AH33</f>
        <v>0</v>
      </c>
      <c r="MF30" s="183">
        <f>Nov!AI33</f>
        <v>0</v>
      </c>
      <c r="MG30" s="180">
        <f>Dec!F33</f>
        <v>0</v>
      </c>
      <c r="MH30" s="181">
        <f>Dec!G33</f>
        <v>0</v>
      </c>
      <c r="MI30" s="181">
        <f>Dec!H33</f>
        <v>0</v>
      </c>
      <c r="MJ30" s="181">
        <f>Dec!I33</f>
        <v>0</v>
      </c>
      <c r="MK30" s="182">
        <f>Dec!J33</f>
        <v>0</v>
      </c>
      <c r="ML30" s="182">
        <f>Dec!K33</f>
        <v>0</v>
      </c>
      <c r="MM30" s="181">
        <f>Dec!L33</f>
        <v>0</v>
      </c>
      <c r="MN30" s="181">
        <f>Dec!M33</f>
        <v>0</v>
      </c>
      <c r="MO30" s="181">
        <f>Dec!N33</f>
        <v>0</v>
      </c>
      <c r="MP30" s="181">
        <f>Dec!O33</f>
        <v>0</v>
      </c>
      <c r="MQ30" s="181">
        <f>Dec!P33</f>
        <v>0</v>
      </c>
      <c r="MR30" s="182">
        <f>Dec!Q33</f>
        <v>0</v>
      </c>
      <c r="MS30" s="182">
        <f>Dec!R33</f>
        <v>0</v>
      </c>
      <c r="MT30" s="181">
        <f>Dec!S33</f>
        <v>0</v>
      </c>
      <c r="MU30" s="181">
        <f>Dec!T33</f>
        <v>0</v>
      </c>
      <c r="MV30" s="181">
        <f>Dec!U33</f>
        <v>0</v>
      </c>
      <c r="MW30" s="181">
        <f>Dec!V33</f>
        <v>0</v>
      </c>
      <c r="MX30" s="181">
        <f>Dec!W33</f>
        <v>0</v>
      </c>
      <c r="MY30" s="182">
        <f>Dec!X33</f>
        <v>0</v>
      </c>
      <c r="MZ30" s="182">
        <f>Dec!Y33</f>
        <v>0</v>
      </c>
      <c r="NA30" s="181">
        <f>Dec!Z33</f>
        <v>0</v>
      </c>
      <c r="NB30" s="181">
        <f>Dec!AA33</f>
        <v>0</v>
      </c>
      <c r="NC30" s="181">
        <f>Dec!AB33</f>
        <v>0</v>
      </c>
      <c r="ND30" s="181">
        <f>Dec!AC33</f>
        <v>0</v>
      </c>
      <c r="NE30" s="181">
        <f>Dec!AD33</f>
        <v>0</v>
      </c>
      <c r="NF30" s="182">
        <f>Dec!AE33</f>
        <v>0</v>
      </c>
      <c r="NG30" s="182">
        <f>Dec!AF33</f>
        <v>0</v>
      </c>
      <c r="NH30" s="181">
        <f>Dec!AG33</f>
        <v>0</v>
      </c>
      <c r="NI30" s="181">
        <f>Dec!AH33</f>
        <v>0</v>
      </c>
      <c r="NJ30" s="181">
        <f>Dec!AI33</f>
        <v>0</v>
      </c>
      <c r="NK30" s="183">
        <f>Dec!AJ33</f>
        <v>0</v>
      </c>
    </row>
    <row r="31" spans="5:375" ht="12" customHeight="1" x14ac:dyDescent="0.35">
      <c r="E31" s="192" t="str">
        <f>Inputs!E50</f>
        <v>Employee 24</v>
      </c>
      <c r="F31" s="193">
        <f>Inputs!F50</f>
        <v>25</v>
      </c>
      <c r="G31" s="194">
        <f>'Team Summary'!G31</f>
        <v>0</v>
      </c>
      <c r="H31" s="194">
        <f>'Team Summary'!H31</f>
        <v>0</v>
      </c>
      <c r="I31" s="195">
        <f t="shared" si="219"/>
        <v>25</v>
      </c>
      <c r="J31" s="180">
        <f>Jan!F34</f>
        <v>0</v>
      </c>
      <c r="K31" s="181">
        <f>Jan!G34</f>
        <v>0</v>
      </c>
      <c r="L31" s="181">
        <f>Jan!H34</f>
        <v>0</v>
      </c>
      <c r="M31" s="182">
        <f>Jan!I34</f>
        <v>0</v>
      </c>
      <c r="N31" s="182">
        <f>Jan!J34</f>
        <v>0</v>
      </c>
      <c r="O31" s="181">
        <f>Jan!K34</f>
        <v>0</v>
      </c>
      <c r="P31" s="181">
        <f>Jan!L34</f>
        <v>0</v>
      </c>
      <c r="Q31" s="181">
        <f>Jan!M34</f>
        <v>0</v>
      </c>
      <c r="R31" s="181">
        <f>Jan!N34</f>
        <v>0</v>
      </c>
      <c r="S31" s="181">
        <f>Jan!O34</f>
        <v>0</v>
      </c>
      <c r="T31" s="182">
        <f>Jan!P34</f>
        <v>0</v>
      </c>
      <c r="U31" s="182">
        <f>Jan!Q34</f>
        <v>0</v>
      </c>
      <c r="V31" s="181">
        <f>Jan!R34</f>
        <v>0</v>
      </c>
      <c r="W31" s="181">
        <f>Jan!S34</f>
        <v>0</v>
      </c>
      <c r="X31" s="181">
        <f>Jan!T34</f>
        <v>0</v>
      </c>
      <c r="Y31" s="181">
        <f>Jan!U34</f>
        <v>0</v>
      </c>
      <c r="Z31" s="181">
        <f>Jan!V34</f>
        <v>0</v>
      </c>
      <c r="AA31" s="182">
        <f>Jan!W34</f>
        <v>0</v>
      </c>
      <c r="AB31" s="182">
        <f>Jan!X34</f>
        <v>0</v>
      </c>
      <c r="AC31" s="181">
        <f>Jan!Y34</f>
        <v>0</v>
      </c>
      <c r="AD31" s="181">
        <f>Jan!Z34</f>
        <v>0</v>
      </c>
      <c r="AE31" s="181">
        <f>Jan!AA34</f>
        <v>0</v>
      </c>
      <c r="AF31" s="181">
        <f>Jan!AB34</f>
        <v>0</v>
      </c>
      <c r="AG31" s="181">
        <f>Jan!AC34</f>
        <v>0</v>
      </c>
      <c r="AH31" s="182">
        <f>Jan!AD34</f>
        <v>0</v>
      </c>
      <c r="AI31" s="182">
        <f>Jan!AE34</f>
        <v>0</v>
      </c>
      <c r="AJ31" s="181">
        <f>Jan!AF34</f>
        <v>0</v>
      </c>
      <c r="AK31" s="181">
        <f>Jan!AG34</f>
        <v>0</v>
      </c>
      <c r="AL31" s="181">
        <f>Jan!AH34</f>
        <v>0</v>
      </c>
      <c r="AM31" s="181">
        <f>Jan!AI34</f>
        <v>0</v>
      </c>
      <c r="AN31" s="183">
        <f>Jan!AJ34</f>
        <v>0</v>
      </c>
      <c r="AO31" s="184">
        <f>Feb!F34</f>
        <v>0</v>
      </c>
      <c r="AP31" s="182">
        <f>Feb!G34</f>
        <v>0</v>
      </c>
      <c r="AQ31" s="181">
        <f>Feb!H34</f>
        <v>0</v>
      </c>
      <c r="AR31" s="181">
        <f>Feb!I34</f>
        <v>0</v>
      </c>
      <c r="AS31" s="181">
        <f>Feb!J34</f>
        <v>0</v>
      </c>
      <c r="AT31" s="181">
        <f>Feb!K34</f>
        <v>0</v>
      </c>
      <c r="AU31" s="181">
        <f>Feb!L34</f>
        <v>0</v>
      </c>
      <c r="AV31" s="182">
        <f>Feb!M34</f>
        <v>0</v>
      </c>
      <c r="AW31" s="182">
        <f>Feb!N34</f>
        <v>0</v>
      </c>
      <c r="AX31" s="181">
        <f>Feb!O34</f>
        <v>0</v>
      </c>
      <c r="AY31" s="181">
        <f>Feb!P34</f>
        <v>0</v>
      </c>
      <c r="AZ31" s="181">
        <f>Feb!Q34</f>
        <v>0</v>
      </c>
      <c r="BA31" s="181">
        <f>Feb!R34</f>
        <v>0</v>
      </c>
      <c r="BB31" s="181">
        <f>Feb!S34</f>
        <v>0</v>
      </c>
      <c r="BC31" s="182">
        <f>Feb!T34</f>
        <v>0</v>
      </c>
      <c r="BD31" s="182">
        <f>Feb!U34</f>
        <v>0</v>
      </c>
      <c r="BE31" s="181">
        <f>Feb!V34</f>
        <v>0</v>
      </c>
      <c r="BF31" s="181">
        <f>Feb!W34</f>
        <v>0</v>
      </c>
      <c r="BG31" s="181">
        <f>Feb!X34</f>
        <v>0</v>
      </c>
      <c r="BH31" s="181">
        <f>Feb!Y34</f>
        <v>0</v>
      </c>
      <c r="BI31" s="181">
        <f>Feb!Z34</f>
        <v>0</v>
      </c>
      <c r="BJ31" s="182">
        <f>Feb!AA34</f>
        <v>0</v>
      </c>
      <c r="BK31" s="182">
        <f>Feb!AB34</f>
        <v>0</v>
      </c>
      <c r="BL31" s="181">
        <f>Feb!AC34</f>
        <v>0</v>
      </c>
      <c r="BM31" s="181">
        <f>Feb!AD34</f>
        <v>0</v>
      </c>
      <c r="BN31" s="181">
        <f>Feb!AE34</f>
        <v>0</v>
      </c>
      <c r="BO31" s="181">
        <f>Feb!AF34</f>
        <v>0</v>
      </c>
      <c r="BP31" s="181">
        <f>Feb!AG34</f>
        <v>0</v>
      </c>
      <c r="BQ31" s="185">
        <f>Feb!AH34</f>
        <v>0</v>
      </c>
      <c r="BR31" s="184">
        <f>Mar!F34</f>
        <v>0</v>
      </c>
      <c r="BS31" s="181">
        <f>Mar!G34</f>
        <v>0</v>
      </c>
      <c r="BT31" s="181">
        <f>Mar!H34</f>
        <v>0</v>
      </c>
      <c r="BU31" s="181">
        <f>Mar!I34</f>
        <v>0</v>
      </c>
      <c r="BV31" s="181">
        <f>Mar!J34</f>
        <v>0</v>
      </c>
      <c r="BW31" s="181">
        <f>Mar!K34</f>
        <v>0</v>
      </c>
      <c r="BX31" s="182">
        <f>Mar!L34</f>
        <v>0</v>
      </c>
      <c r="BY31" s="182">
        <f>Mar!M34</f>
        <v>0</v>
      </c>
      <c r="BZ31" s="181">
        <f>Mar!N34</f>
        <v>0</v>
      </c>
      <c r="CA31" s="181">
        <f>Mar!O34</f>
        <v>0</v>
      </c>
      <c r="CB31" s="181">
        <f>Mar!P34</f>
        <v>0</v>
      </c>
      <c r="CC31" s="181">
        <f>Mar!Q34</f>
        <v>0</v>
      </c>
      <c r="CD31" s="181">
        <f>Mar!R34</f>
        <v>0</v>
      </c>
      <c r="CE31" s="182">
        <f>Mar!S34</f>
        <v>0</v>
      </c>
      <c r="CF31" s="182">
        <f>Mar!T34</f>
        <v>0</v>
      </c>
      <c r="CG31" s="181">
        <f>Mar!U34</f>
        <v>0</v>
      </c>
      <c r="CH31" s="181">
        <f>Mar!V34</f>
        <v>0</v>
      </c>
      <c r="CI31" s="181">
        <f>Mar!W34</f>
        <v>0</v>
      </c>
      <c r="CJ31" s="181">
        <f>Mar!X34</f>
        <v>0</v>
      </c>
      <c r="CK31" s="181">
        <f>Mar!Y34</f>
        <v>0</v>
      </c>
      <c r="CL31" s="182">
        <f>Mar!Z34</f>
        <v>0</v>
      </c>
      <c r="CM31" s="182">
        <f>Mar!AA34</f>
        <v>0</v>
      </c>
      <c r="CN31" s="181">
        <f>Mar!AB34</f>
        <v>0</v>
      </c>
      <c r="CO31" s="181">
        <f>Mar!AC34</f>
        <v>0</v>
      </c>
      <c r="CP31" s="181">
        <f>Mar!AD34</f>
        <v>0</v>
      </c>
      <c r="CQ31" s="181">
        <f>Mar!AE34</f>
        <v>0</v>
      </c>
      <c r="CR31" s="181">
        <f>Mar!AF34</f>
        <v>0</v>
      </c>
      <c r="CS31" s="182">
        <f>Mar!AG34</f>
        <v>0</v>
      </c>
      <c r="CT31" s="182">
        <f>Mar!AH34</f>
        <v>0</v>
      </c>
      <c r="CU31" s="181">
        <f>Mar!AI34</f>
        <v>0</v>
      </c>
      <c r="CV31" s="183">
        <f>Mar!AJ34</f>
        <v>0</v>
      </c>
      <c r="CW31" s="180">
        <f>Apr!F34</f>
        <v>0</v>
      </c>
      <c r="CX31" s="181">
        <f>Apr!G34</f>
        <v>0</v>
      </c>
      <c r="CY31" s="181">
        <f>Apr!H34</f>
        <v>0</v>
      </c>
      <c r="CZ31" s="182">
        <f>Apr!I34</f>
        <v>0</v>
      </c>
      <c r="DA31" s="182">
        <f>Apr!J34</f>
        <v>0</v>
      </c>
      <c r="DB31" s="181">
        <f>Apr!K34</f>
        <v>0</v>
      </c>
      <c r="DC31" s="181">
        <f>Apr!L34</f>
        <v>0</v>
      </c>
      <c r="DD31" s="181">
        <f>Apr!M34</f>
        <v>0</v>
      </c>
      <c r="DE31" s="181">
        <f>Apr!N34</f>
        <v>0</v>
      </c>
      <c r="DF31" s="181">
        <f>Apr!O34</f>
        <v>0</v>
      </c>
      <c r="DG31" s="182">
        <f>Apr!P34</f>
        <v>0</v>
      </c>
      <c r="DH31" s="182">
        <f>Apr!Q34</f>
        <v>0</v>
      </c>
      <c r="DI31" s="181">
        <f>Apr!R34</f>
        <v>0</v>
      </c>
      <c r="DJ31" s="181">
        <f>Apr!S34</f>
        <v>0</v>
      </c>
      <c r="DK31" s="181">
        <f>Apr!T34</f>
        <v>0</v>
      </c>
      <c r="DL31" s="181">
        <f>Apr!U34</f>
        <v>0</v>
      </c>
      <c r="DM31" s="181">
        <f>Apr!V34</f>
        <v>0</v>
      </c>
      <c r="DN31" s="182">
        <f>Apr!W34</f>
        <v>0</v>
      </c>
      <c r="DO31" s="182">
        <f>Apr!X34</f>
        <v>0</v>
      </c>
      <c r="DP31" s="181">
        <f>Apr!Y34</f>
        <v>0</v>
      </c>
      <c r="DQ31" s="181">
        <f>Apr!Z34</f>
        <v>0</v>
      </c>
      <c r="DR31" s="181">
        <f>Apr!AA34</f>
        <v>0</v>
      </c>
      <c r="DS31" s="181">
        <f>Apr!AB34</f>
        <v>0</v>
      </c>
      <c r="DT31" s="181">
        <f>Apr!AC34</f>
        <v>0</v>
      </c>
      <c r="DU31" s="182">
        <f>Apr!AD34</f>
        <v>0</v>
      </c>
      <c r="DV31" s="182">
        <f>Apr!AE34</f>
        <v>0</v>
      </c>
      <c r="DW31" s="181">
        <f>Apr!AF34</f>
        <v>0</v>
      </c>
      <c r="DX31" s="181">
        <f>Apr!AG34</f>
        <v>0</v>
      </c>
      <c r="DY31" s="181">
        <f>Apr!AH34</f>
        <v>0</v>
      </c>
      <c r="DZ31" s="183">
        <f>Apr!AI34</f>
        <v>0</v>
      </c>
      <c r="EA31" s="180">
        <f>May!F34</f>
        <v>0</v>
      </c>
      <c r="EB31" s="182">
        <f>May!G34</f>
        <v>0</v>
      </c>
      <c r="EC31" s="182">
        <f>May!H34</f>
        <v>0</v>
      </c>
      <c r="ED31" s="181">
        <f>May!I34</f>
        <v>0</v>
      </c>
      <c r="EE31" s="181">
        <f>May!J34</f>
        <v>0</v>
      </c>
      <c r="EF31" s="181">
        <f>May!K34</f>
        <v>0</v>
      </c>
      <c r="EG31" s="181">
        <f>May!L34</f>
        <v>0</v>
      </c>
      <c r="EH31" s="181">
        <f>May!M34</f>
        <v>0</v>
      </c>
      <c r="EI31" s="182">
        <f>May!N34</f>
        <v>0</v>
      </c>
      <c r="EJ31" s="182">
        <f>May!O34</f>
        <v>0</v>
      </c>
      <c r="EK31" s="181">
        <f>May!P34</f>
        <v>0</v>
      </c>
      <c r="EL31" s="181">
        <f>May!Q34</f>
        <v>0</v>
      </c>
      <c r="EM31" s="181">
        <f>May!R34</f>
        <v>0</v>
      </c>
      <c r="EN31" s="181">
        <f>May!S34</f>
        <v>0</v>
      </c>
      <c r="EO31" s="181">
        <f>May!T34</f>
        <v>0</v>
      </c>
      <c r="EP31" s="182">
        <f>May!U34</f>
        <v>0</v>
      </c>
      <c r="EQ31" s="182">
        <f>May!V34</f>
        <v>0</v>
      </c>
      <c r="ER31" s="181">
        <f>May!W34</f>
        <v>0</v>
      </c>
      <c r="ES31" s="181">
        <f>May!X34</f>
        <v>0</v>
      </c>
      <c r="ET31" s="181">
        <f>May!Y34</f>
        <v>0</v>
      </c>
      <c r="EU31" s="181">
        <f>May!Z34</f>
        <v>0</v>
      </c>
      <c r="EV31" s="181">
        <f>May!AA34</f>
        <v>0</v>
      </c>
      <c r="EW31" s="182">
        <f>May!AB34</f>
        <v>0</v>
      </c>
      <c r="EX31" s="182">
        <f>May!AC34</f>
        <v>0</v>
      </c>
      <c r="EY31" s="181">
        <f>May!AD34</f>
        <v>0</v>
      </c>
      <c r="EZ31" s="181">
        <f>May!AE34</f>
        <v>0</v>
      </c>
      <c r="FA31" s="181">
        <f>May!AF34</f>
        <v>0</v>
      </c>
      <c r="FB31" s="181">
        <f>May!AG34</f>
        <v>0</v>
      </c>
      <c r="FC31" s="181">
        <f>May!AH34</f>
        <v>0</v>
      </c>
      <c r="FD31" s="182">
        <f>May!AI34</f>
        <v>0</v>
      </c>
      <c r="FE31" s="185">
        <f>May!AJ34</f>
        <v>0</v>
      </c>
      <c r="FF31" s="180">
        <f>Jun!F34</f>
        <v>0</v>
      </c>
      <c r="FG31" s="181">
        <f>Jun!G34</f>
        <v>0</v>
      </c>
      <c r="FH31" s="181">
        <f>Jun!H34</f>
        <v>0</v>
      </c>
      <c r="FI31" s="181">
        <f>Jun!I34</f>
        <v>0</v>
      </c>
      <c r="FJ31" s="181">
        <f>Jun!J34</f>
        <v>0</v>
      </c>
      <c r="FK31" s="182">
        <f>Jun!K34</f>
        <v>0</v>
      </c>
      <c r="FL31" s="182">
        <f>Jun!L34</f>
        <v>0</v>
      </c>
      <c r="FM31" s="181">
        <f>Jun!M34</f>
        <v>0</v>
      </c>
      <c r="FN31" s="181">
        <f>Jun!N34</f>
        <v>0</v>
      </c>
      <c r="FO31" s="181">
        <f>Jun!O34</f>
        <v>0</v>
      </c>
      <c r="FP31" s="181">
        <f>Jun!P34</f>
        <v>0</v>
      </c>
      <c r="FQ31" s="181">
        <f>Jun!Q34</f>
        <v>0</v>
      </c>
      <c r="FR31" s="182">
        <f>Jun!R34</f>
        <v>0</v>
      </c>
      <c r="FS31" s="182">
        <f>Jun!S34</f>
        <v>0</v>
      </c>
      <c r="FT31" s="181">
        <f>Jun!T34</f>
        <v>0</v>
      </c>
      <c r="FU31" s="181">
        <f>Jun!U34</f>
        <v>0</v>
      </c>
      <c r="FV31" s="181">
        <f>Jun!V34</f>
        <v>0</v>
      </c>
      <c r="FW31" s="181">
        <f>Jun!W34</f>
        <v>0</v>
      </c>
      <c r="FX31" s="181">
        <f>Jun!X34</f>
        <v>0</v>
      </c>
      <c r="FY31" s="182">
        <f>Jun!Y34</f>
        <v>0</v>
      </c>
      <c r="FZ31" s="182">
        <f>Jun!Z34</f>
        <v>0</v>
      </c>
      <c r="GA31" s="181">
        <f>Jun!AA34</f>
        <v>0</v>
      </c>
      <c r="GB31" s="181">
        <f>Jun!AB34</f>
        <v>0</v>
      </c>
      <c r="GC31" s="181">
        <f>Jun!AC34</f>
        <v>0</v>
      </c>
      <c r="GD31" s="181">
        <f>Jun!AD34</f>
        <v>0</v>
      </c>
      <c r="GE31" s="181">
        <f>Jun!AE34</f>
        <v>0</v>
      </c>
      <c r="GF31" s="182">
        <f>Jun!AF34</f>
        <v>0</v>
      </c>
      <c r="GG31" s="182">
        <f>Jun!AG34</f>
        <v>0</v>
      </c>
      <c r="GH31" s="181">
        <f>Jun!AH34</f>
        <v>0</v>
      </c>
      <c r="GI31" s="183">
        <f>Jun!AI34</f>
        <v>0</v>
      </c>
      <c r="GJ31" s="180">
        <f>Jul!F34</f>
        <v>0</v>
      </c>
      <c r="GK31" s="181">
        <f>Jul!G34</f>
        <v>0</v>
      </c>
      <c r="GL31" s="181">
        <f>Jul!H34</f>
        <v>0</v>
      </c>
      <c r="GM31" s="182">
        <f>Jul!I34</f>
        <v>0</v>
      </c>
      <c r="GN31" s="182">
        <f>Jul!J34</f>
        <v>0</v>
      </c>
      <c r="GO31" s="181">
        <f>Jul!K34</f>
        <v>0</v>
      </c>
      <c r="GP31" s="181">
        <f>Jul!L34</f>
        <v>0</v>
      </c>
      <c r="GQ31" s="181">
        <f>Jul!M34</f>
        <v>0</v>
      </c>
      <c r="GR31" s="181">
        <f>Jul!N34</f>
        <v>0</v>
      </c>
      <c r="GS31" s="181">
        <f>Jul!O34</f>
        <v>0</v>
      </c>
      <c r="GT31" s="182">
        <f>Jul!P34</f>
        <v>0</v>
      </c>
      <c r="GU31" s="182">
        <f>Jul!Q34</f>
        <v>0</v>
      </c>
      <c r="GV31" s="181">
        <f>Jul!R34</f>
        <v>0</v>
      </c>
      <c r="GW31" s="181">
        <f>Jul!S34</f>
        <v>0</v>
      </c>
      <c r="GX31" s="181">
        <f>Jul!T34</f>
        <v>0</v>
      </c>
      <c r="GY31" s="181">
        <f>Jul!U34</f>
        <v>0</v>
      </c>
      <c r="GZ31" s="181">
        <f>Jul!V34</f>
        <v>0</v>
      </c>
      <c r="HA31" s="182">
        <f>Jul!W34</f>
        <v>0</v>
      </c>
      <c r="HB31" s="182">
        <f>Jul!X34</f>
        <v>0</v>
      </c>
      <c r="HC31" s="181">
        <f>Jul!Y34</f>
        <v>0</v>
      </c>
      <c r="HD31" s="181">
        <f>Jul!Z34</f>
        <v>0</v>
      </c>
      <c r="HE31" s="181">
        <f>Jul!AA34</f>
        <v>0</v>
      </c>
      <c r="HF31" s="181">
        <f>Jul!AB34</f>
        <v>0</v>
      </c>
      <c r="HG31" s="181">
        <f>Jul!AC34</f>
        <v>0</v>
      </c>
      <c r="HH31" s="182">
        <f>Jul!AD34</f>
        <v>0</v>
      </c>
      <c r="HI31" s="182">
        <f>Jul!AE34</f>
        <v>0</v>
      </c>
      <c r="HJ31" s="181">
        <f>Jul!AF34</f>
        <v>0</v>
      </c>
      <c r="HK31" s="181">
        <f>Jul!AG34</f>
        <v>0</v>
      </c>
      <c r="HL31" s="181">
        <f>Jul!AH34</f>
        <v>0</v>
      </c>
      <c r="HM31" s="181">
        <f>Jul!AI34</f>
        <v>0</v>
      </c>
      <c r="HN31" s="183">
        <f>Jul!AJ34</f>
        <v>0</v>
      </c>
      <c r="HO31" s="184">
        <f>Aug!F34</f>
        <v>0</v>
      </c>
      <c r="HP31" s="182">
        <f>Aug!G34</f>
        <v>0</v>
      </c>
      <c r="HQ31" s="181">
        <f>Aug!H34</f>
        <v>0</v>
      </c>
      <c r="HR31" s="181">
        <f>Aug!I34</f>
        <v>0</v>
      </c>
      <c r="HS31" s="181">
        <f>Aug!J34</f>
        <v>0</v>
      </c>
      <c r="HT31" s="181">
        <f>Aug!K34</f>
        <v>0</v>
      </c>
      <c r="HU31" s="181">
        <f>Aug!L34</f>
        <v>0</v>
      </c>
      <c r="HV31" s="182">
        <f>Aug!M34</f>
        <v>0</v>
      </c>
      <c r="HW31" s="182">
        <f>Aug!N34</f>
        <v>0</v>
      </c>
      <c r="HX31" s="181">
        <f>Aug!O34</f>
        <v>0</v>
      </c>
      <c r="HY31" s="181">
        <f>Aug!P34</f>
        <v>0</v>
      </c>
      <c r="HZ31" s="181">
        <f>Aug!Q34</f>
        <v>0</v>
      </c>
      <c r="IA31" s="181">
        <f>Aug!R34</f>
        <v>0</v>
      </c>
      <c r="IB31" s="181">
        <f>Aug!S34</f>
        <v>0</v>
      </c>
      <c r="IC31" s="182">
        <f>Aug!T34</f>
        <v>0</v>
      </c>
      <c r="ID31" s="182">
        <f>Aug!U34</f>
        <v>0</v>
      </c>
      <c r="IE31" s="181">
        <f>Aug!V34</f>
        <v>0</v>
      </c>
      <c r="IF31" s="181">
        <f>Aug!W34</f>
        <v>0</v>
      </c>
      <c r="IG31" s="181">
        <f>Aug!X34</f>
        <v>0</v>
      </c>
      <c r="IH31" s="181">
        <f>Aug!Y34</f>
        <v>0</v>
      </c>
      <c r="II31" s="181">
        <f>Aug!Z34</f>
        <v>0</v>
      </c>
      <c r="IJ31" s="182">
        <f>Aug!AA34</f>
        <v>0</v>
      </c>
      <c r="IK31" s="182">
        <f>Aug!AB34</f>
        <v>0</v>
      </c>
      <c r="IL31" s="181">
        <f>Aug!AC34</f>
        <v>0</v>
      </c>
      <c r="IM31" s="181">
        <f>Aug!AD34</f>
        <v>0</v>
      </c>
      <c r="IN31" s="181">
        <f>Aug!AE34</f>
        <v>0</v>
      </c>
      <c r="IO31" s="181">
        <f>Aug!AF34</f>
        <v>0</v>
      </c>
      <c r="IP31" s="181">
        <f>Aug!AG34</f>
        <v>0</v>
      </c>
      <c r="IQ31" s="182">
        <f>Aug!AH34</f>
        <v>0</v>
      </c>
      <c r="IR31" s="182">
        <f>Aug!AI34</f>
        <v>0</v>
      </c>
      <c r="IS31" s="183">
        <f>Aug!AJ34</f>
        <v>0</v>
      </c>
      <c r="IT31" s="180">
        <f>Sep!F34</f>
        <v>0</v>
      </c>
      <c r="IU31" s="181">
        <f>Sep!G34</f>
        <v>0</v>
      </c>
      <c r="IV31" s="181">
        <f>Sep!H34</f>
        <v>0</v>
      </c>
      <c r="IW31" s="181">
        <f>Sep!I34</f>
        <v>0</v>
      </c>
      <c r="IX31" s="182">
        <f>Sep!J34</f>
        <v>0</v>
      </c>
      <c r="IY31" s="182">
        <f>Sep!K34</f>
        <v>0</v>
      </c>
      <c r="IZ31" s="181">
        <f>Sep!L34</f>
        <v>0</v>
      </c>
      <c r="JA31" s="181">
        <f>Sep!M34</f>
        <v>0</v>
      </c>
      <c r="JB31" s="181">
        <f>Sep!N34</f>
        <v>0</v>
      </c>
      <c r="JC31" s="181">
        <f>Sep!O34</f>
        <v>0</v>
      </c>
      <c r="JD31" s="181">
        <f>Sep!P34</f>
        <v>0</v>
      </c>
      <c r="JE31" s="182">
        <f>Sep!Q34</f>
        <v>0</v>
      </c>
      <c r="JF31" s="182">
        <f>Sep!R34</f>
        <v>0</v>
      </c>
      <c r="JG31" s="181">
        <f>Sep!S34</f>
        <v>0</v>
      </c>
      <c r="JH31" s="181">
        <f>Sep!T34</f>
        <v>0</v>
      </c>
      <c r="JI31" s="181">
        <f>Sep!U34</f>
        <v>0</v>
      </c>
      <c r="JJ31" s="181">
        <f>Sep!V34</f>
        <v>0</v>
      </c>
      <c r="JK31" s="181">
        <f>Sep!W34</f>
        <v>0</v>
      </c>
      <c r="JL31" s="182">
        <f>Sep!X34</f>
        <v>0</v>
      </c>
      <c r="JM31" s="182">
        <f>Sep!Y34</f>
        <v>0</v>
      </c>
      <c r="JN31" s="181">
        <f>Sep!Z34</f>
        <v>0</v>
      </c>
      <c r="JO31" s="181">
        <f>Sep!AA34</f>
        <v>0</v>
      </c>
      <c r="JP31" s="181">
        <f>Sep!AB34</f>
        <v>0</v>
      </c>
      <c r="JQ31" s="181">
        <f>Sep!AC34</f>
        <v>0</v>
      </c>
      <c r="JR31" s="181">
        <f>Sep!AD34</f>
        <v>0</v>
      </c>
      <c r="JS31" s="182">
        <f>Sep!AE34</f>
        <v>0</v>
      </c>
      <c r="JT31" s="182">
        <f>Sep!AF34</f>
        <v>0</v>
      </c>
      <c r="JU31" s="181">
        <f>Sep!AG34</f>
        <v>0</v>
      </c>
      <c r="JV31" s="181">
        <f>Sep!AH34</f>
        <v>0</v>
      </c>
      <c r="JW31" s="183">
        <f>Sep!AI34</f>
        <v>0</v>
      </c>
      <c r="JX31" s="180">
        <f>Oct!F34</f>
        <v>0</v>
      </c>
      <c r="JY31" s="181">
        <f>Oct!G34</f>
        <v>0</v>
      </c>
      <c r="JZ31" s="182">
        <f>Oct!H34</f>
        <v>0</v>
      </c>
      <c r="KA31" s="182">
        <f>Oct!I34</f>
        <v>0</v>
      </c>
      <c r="KB31" s="181">
        <f>Oct!J34</f>
        <v>0</v>
      </c>
      <c r="KC31" s="181">
        <f>Oct!K34</f>
        <v>0</v>
      </c>
      <c r="KD31" s="181">
        <f>Oct!L34</f>
        <v>0</v>
      </c>
      <c r="KE31" s="181">
        <f>Oct!M34</f>
        <v>0</v>
      </c>
      <c r="KF31" s="181">
        <f>Oct!N34</f>
        <v>0</v>
      </c>
      <c r="KG31" s="182">
        <f>Oct!O34</f>
        <v>0</v>
      </c>
      <c r="KH31" s="182">
        <f>Oct!P34</f>
        <v>0</v>
      </c>
      <c r="KI31" s="181">
        <f>Oct!Q34</f>
        <v>0</v>
      </c>
      <c r="KJ31" s="181">
        <f>Oct!R34</f>
        <v>0</v>
      </c>
      <c r="KK31" s="181">
        <f>Oct!S34</f>
        <v>0</v>
      </c>
      <c r="KL31" s="181">
        <f>Oct!T34</f>
        <v>0</v>
      </c>
      <c r="KM31" s="181">
        <f>Oct!U34</f>
        <v>0</v>
      </c>
      <c r="KN31" s="182">
        <f>Oct!V34</f>
        <v>0</v>
      </c>
      <c r="KO31" s="182">
        <f>Oct!W34</f>
        <v>0</v>
      </c>
      <c r="KP31" s="181">
        <f>Oct!X34</f>
        <v>0</v>
      </c>
      <c r="KQ31" s="181">
        <f>Oct!Y34</f>
        <v>0</v>
      </c>
      <c r="KR31" s="181">
        <f>Oct!Z34</f>
        <v>0</v>
      </c>
      <c r="KS31" s="181">
        <f>Oct!AA34</f>
        <v>0</v>
      </c>
      <c r="KT31" s="181">
        <f>Oct!AB34</f>
        <v>0</v>
      </c>
      <c r="KU31" s="182">
        <f>Oct!AC34</f>
        <v>0</v>
      </c>
      <c r="KV31" s="182">
        <f>Oct!AD34</f>
        <v>0</v>
      </c>
      <c r="KW31" s="181">
        <f>Oct!AE34</f>
        <v>0</v>
      </c>
      <c r="KX31" s="181">
        <f>Oct!AF34</f>
        <v>0</v>
      </c>
      <c r="KY31" s="181">
        <f>Oct!AG34</f>
        <v>0</v>
      </c>
      <c r="KZ31" s="181">
        <f>Oct!AH34</f>
        <v>0</v>
      </c>
      <c r="LA31" s="181">
        <f>Oct!AI34</f>
        <v>0</v>
      </c>
      <c r="LB31" s="185">
        <f>Oct!AJ34</f>
        <v>0</v>
      </c>
      <c r="LC31" s="184">
        <f>Nov!F34</f>
        <v>0</v>
      </c>
      <c r="LD31" s="181">
        <f>Nov!G34</f>
        <v>0</v>
      </c>
      <c r="LE31" s="181">
        <f>Nov!H34</f>
        <v>0</v>
      </c>
      <c r="LF31" s="181">
        <f>Nov!I34</f>
        <v>0</v>
      </c>
      <c r="LG31" s="181">
        <f>Nov!J34</f>
        <v>0</v>
      </c>
      <c r="LH31" s="181">
        <f>Nov!K34</f>
        <v>0</v>
      </c>
      <c r="LI31" s="182">
        <f>Nov!L34</f>
        <v>0</v>
      </c>
      <c r="LJ31" s="182">
        <f>Nov!M34</f>
        <v>0</v>
      </c>
      <c r="LK31" s="181">
        <f>Nov!N34</f>
        <v>0</v>
      </c>
      <c r="LL31" s="181">
        <f>Nov!O34</f>
        <v>0</v>
      </c>
      <c r="LM31" s="181">
        <f>Nov!P34</f>
        <v>0</v>
      </c>
      <c r="LN31" s="181">
        <f>Nov!Q34</f>
        <v>0</v>
      </c>
      <c r="LO31" s="181">
        <f>Nov!R34</f>
        <v>0</v>
      </c>
      <c r="LP31" s="182">
        <f>Nov!S34</f>
        <v>0</v>
      </c>
      <c r="LQ31" s="182">
        <f>Nov!T34</f>
        <v>0</v>
      </c>
      <c r="LR31" s="181">
        <f>Nov!U34</f>
        <v>0</v>
      </c>
      <c r="LS31" s="181">
        <f>Nov!V34</f>
        <v>0</v>
      </c>
      <c r="LT31" s="181">
        <f>Nov!W34</f>
        <v>0</v>
      </c>
      <c r="LU31" s="181">
        <f>Nov!X34</f>
        <v>0</v>
      </c>
      <c r="LV31" s="181">
        <f>Nov!Y34</f>
        <v>0</v>
      </c>
      <c r="LW31" s="182">
        <f>Nov!Z34</f>
        <v>0</v>
      </c>
      <c r="LX31" s="182">
        <f>Nov!AA34</f>
        <v>0</v>
      </c>
      <c r="LY31" s="181">
        <f>Nov!AB34</f>
        <v>0</v>
      </c>
      <c r="LZ31" s="181">
        <f>Nov!AC34</f>
        <v>0</v>
      </c>
      <c r="MA31" s="181">
        <f>Nov!AD34</f>
        <v>0</v>
      </c>
      <c r="MB31" s="181">
        <f>Nov!AE34</f>
        <v>0</v>
      </c>
      <c r="MC31" s="181">
        <f>Nov!AF34</f>
        <v>0</v>
      </c>
      <c r="MD31" s="182">
        <f>Nov!AG34</f>
        <v>0</v>
      </c>
      <c r="ME31" s="182">
        <f>Nov!AH34</f>
        <v>0</v>
      </c>
      <c r="MF31" s="183">
        <f>Nov!AI34</f>
        <v>0</v>
      </c>
      <c r="MG31" s="180">
        <f>Dec!F34</f>
        <v>0</v>
      </c>
      <c r="MH31" s="181">
        <f>Dec!G34</f>
        <v>0</v>
      </c>
      <c r="MI31" s="181">
        <f>Dec!H34</f>
        <v>0</v>
      </c>
      <c r="MJ31" s="181">
        <f>Dec!I34</f>
        <v>0</v>
      </c>
      <c r="MK31" s="182">
        <f>Dec!J34</f>
        <v>0</v>
      </c>
      <c r="ML31" s="182">
        <f>Dec!K34</f>
        <v>0</v>
      </c>
      <c r="MM31" s="181">
        <f>Dec!L34</f>
        <v>0</v>
      </c>
      <c r="MN31" s="181">
        <f>Dec!M34</f>
        <v>0</v>
      </c>
      <c r="MO31" s="181">
        <f>Dec!N34</f>
        <v>0</v>
      </c>
      <c r="MP31" s="181">
        <f>Dec!O34</f>
        <v>0</v>
      </c>
      <c r="MQ31" s="181">
        <f>Dec!P34</f>
        <v>0</v>
      </c>
      <c r="MR31" s="182">
        <f>Dec!Q34</f>
        <v>0</v>
      </c>
      <c r="MS31" s="182">
        <f>Dec!R34</f>
        <v>0</v>
      </c>
      <c r="MT31" s="181">
        <f>Dec!S34</f>
        <v>0</v>
      </c>
      <c r="MU31" s="181">
        <f>Dec!T34</f>
        <v>0</v>
      </c>
      <c r="MV31" s="181">
        <f>Dec!U34</f>
        <v>0</v>
      </c>
      <c r="MW31" s="181">
        <f>Dec!V34</f>
        <v>0</v>
      </c>
      <c r="MX31" s="181">
        <f>Dec!W34</f>
        <v>0</v>
      </c>
      <c r="MY31" s="182">
        <f>Dec!X34</f>
        <v>0</v>
      </c>
      <c r="MZ31" s="182">
        <f>Dec!Y34</f>
        <v>0</v>
      </c>
      <c r="NA31" s="181">
        <f>Dec!Z34</f>
        <v>0</v>
      </c>
      <c r="NB31" s="181">
        <f>Dec!AA34</f>
        <v>0</v>
      </c>
      <c r="NC31" s="181">
        <f>Dec!AB34</f>
        <v>0</v>
      </c>
      <c r="ND31" s="181">
        <f>Dec!AC34</f>
        <v>0</v>
      </c>
      <c r="NE31" s="181">
        <f>Dec!AD34</f>
        <v>0</v>
      </c>
      <c r="NF31" s="182">
        <f>Dec!AE34</f>
        <v>0</v>
      </c>
      <c r="NG31" s="182">
        <f>Dec!AF34</f>
        <v>0</v>
      </c>
      <c r="NH31" s="181">
        <f>Dec!AG34</f>
        <v>0</v>
      </c>
      <c r="NI31" s="181">
        <f>Dec!AH34</f>
        <v>0</v>
      </c>
      <c r="NJ31" s="181">
        <f>Dec!AI34</f>
        <v>0</v>
      </c>
      <c r="NK31" s="183">
        <f>Dec!AJ34</f>
        <v>0</v>
      </c>
    </row>
    <row r="32" spans="5:375" ht="12" customHeight="1" thickBot="1" x14ac:dyDescent="0.4">
      <c r="E32" s="196" t="str">
        <f>Inputs!E51</f>
        <v>Employee 25</v>
      </c>
      <c r="F32" s="197">
        <f>Inputs!F51</f>
        <v>25</v>
      </c>
      <c r="G32" s="198">
        <f>'Team Summary'!G32</f>
        <v>0</v>
      </c>
      <c r="H32" s="198">
        <f>'Team Summary'!H32</f>
        <v>0</v>
      </c>
      <c r="I32" s="199">
        <f t="shared" si="219"/>
        <v>25</v>
      </c>
      <c r="J32" s="186">
        <f>Jan!F35</f>
        <v>0</v>
      </c>
      <c r="K32" s="187">
        <f>Jan!G35</f>
        <v>0</v>
      </c>
      <c r="L32" s="187">
        <f>Jan!H35</f>
        <v>0</v>
      </c>
      <c r="M32" s="188">
        <f>Jan!I35</f>
        <v>0</v>
      </c>
      <c r="N32" s="188">
        <f>Jan!J35</f>
        <v>0</v>
      </c>
      <c r="O32" s="187">
        <f>Jan!K35</f>
        <v>0</v>
      </c>
      <c r="P32" s="187">
        <f>Jan!L35</f>
        <v>0</v>
      </c>
      <c r="Q32" s="187">
        <f>Jan!M35</f>
        <v>0</v>
      </c>
      <c r="R32" s="187">
        <f>Jan!N35</f>
        <v>0</v>
      </c>
      <c r="S32" s="187">
        <f>Jan!O35</f>
        <v>0</v>
      </c>
      <c r="T32" s="188">
        <f>Jan!P35</f>
        <v>0</v>
      </c>
      <c r="U32" s="188">
        <f>Jan!Q35</f>
        <v>0</v>
      </c>
      <c r="V32" s="187">
        <f>Jan!R35</f>
        <v>0</v>
      </c>
      <c r="W32" s="187">
        <f>Jan!S35</f>
        <v>0</v>
      </c>
      <c r="X32" s="187">
        <f>Jan!T35</f>
        <v>0</v>
      </c>
      <c r="Y32" s="187">
        <f>Jan!U35</f>
        <v>0</v>
      </c>
      <c r="Z32" s="187">
        <f>Jan!V35</f>
        <v>0</v>
      </c>
      <c r="AA32" s="188">
        <f>Jan!W35</f>
        <v>0</v>
      </c>
      <c r="AB32" s="188">
        <f>Jan!X35</f>
        <v>0</v>
      </c>
      <c r="AC32" s="187">
        <f>Jan!Y35</f>
        <v>0</v>
      </c>
      <c r="AD32" s="187">
        <f>Jan!Z35</f>
        <v>0</v>
      </c>
      <c r="AE32" s="187">
        <f>Jan!AA35</f>
        <v>0</v>
      </c>
      <c r="AF32" s="187">
        <f>Jan!AB35</f>
        <v>0</v>
      </c>
      <c r="AG32" s="187">
        <f>Jan!AC35</f>
        <v>0</v>
      </c>
      <c r="AH32" s="188">
        <f>Jan!AD35</f>
        <v>0</v>
      </c>
      <c r="AI32" s="188">
        <f>Jan!AE35</f>
        <v>0</v>
      </c>
      <c r="AJ32" s="187">
        <f>Jan!AF35</f>
        <v>0</v>
      </c>
      <c r="AK32" s="187">
        <f>Jan!AG35</f>
        <v>0</v>
      </c>
      <c r="AL32" s="187">
        <f>Jan!AH35</f>
        <v>0</v>
      </c>
      <c r="AM32" s="187">
        <f>Jan!AI35</f>
        <v>0</v>
      </c>
      <c r="AN32" s="189">
        <f>Jan!AJ35</f>
        <v>0</v>
      </c>
      <c r="AO32" s="190">
        <f>Feb!F35</f>
        <v>0</v>
      </c>
      <c r="AP32" s="188">
        <f>Feb!G35</f>
        <v>0</v>
      </c>
      <c r="AQ32" s="187">
        <f>Feb!H35</f>
        <v>0</v>
      </c>
      <c r="AR32" s="187">
        <f>Feb!I35</f>
        <v>0</v>
      </c>
      <c r="AS32" s="187">
        <f>Feb!J35</f>
        <v>0</v>
      </c>
      <c r="AT32" s="187">
        <f>Feb!K35</f>
        <v>0</v>
      </c>
      <c r="AU32" s="187">
        <f>Feb!L35</f>
        <v>0</v>
      </c>
      <c r="AV32" s="188">
        <f>Feb!M35</f>
        <v>0</v>
      </c>
      <c r="AW32" s="188">
        <f>Feb!N35</f>
        <v>0</v>
      </c>
      <c r="AX32" s="187">
        <f>Feb!O35</f>
        <v>0</v>
      </c>
      <c r="AY32" s="187">
        <f>Feb!P35</f>
        <v>0</v>
      </c>
      <c r="AZ32" s="187">
        <f>Feb!Q35</f>
        <v>0</v>
      </c>
      <c r="BA32" s="187">
        <f>Feb!R35</f>
        <v>0</v>
      </c>
      <c r="BB32" s="187">
        <f>Feb!S35</f>
        <v>0</v>
      </c>
      <c r="BC32" s="188">
        <f>Feb!T35</f>
        <v>0</v>
      </c>
      <c r="BD32" s="188">
        <f>Feb!U35</f>
        <v>0</v>
      </c>
      <c r="BE32" s="187">
        <f>Feb!V35</f>
        <v>0</v>
      </c>
      <c r="BF32" s="187">
        <f>Feb!W35</f>
        <v>0</v>
      </c>
      <c r="BG32" s="187">
        <f>Feb!X35</f>
        <v>0</v>
      </c>
      <c r="BH32" s="187">
        <f>Feb!Y35</f>
        <v>0</v>
      </c>
      <c r="BI32" s="187">
        <f>Feb!Z35</f>
        <v>0</v>
      </c>
      <c r="BJ32" s="188">
        <f>Feb!AA35</f>
        <v>0</v>
      </c>
      <c r="BK32" s="188">
        <f>Feb!AB35</f>
        <v>0</v>
      </c>
      <c r="BL32" s="187">
        <f>Feb!AC35</f>
        <v>0</v>
      </c>
      <c r="BM32" s="187">
        <f>Feb!AD35</f>
        <v>0</v>
      </c>
      <c r="BN32" s="187">
        <f>Feb!AE35</f>
        <v>0</v>
      </c>
      <c r="BO32" s="187">
        <f>Feb!AF35</f>
        <v>0</v>
      </c>
      <c r="BP32" s="187">
        <f>Feb!AG35</f>
        <v>0</v>
      </c>
      <c r="BQ32" s="191">
        <f>Feb!AH35</f>
        <v>0</v>
      </c>
      <c r="BR32" s="190">
        <f>Mar!F35</f>
        <v>0</v>
      </c>
      <c r="BS32" s="187">
        <f>Mar!G35</f>
        <v>0</v>
      </c>
      <c r="BT32" s="187">
        <f>Mar!H35</f>
        <v>0</v>
      </c>
      <c r="BU32" s="187">
        <f>Mar!I35</f>
        <v>0</v>
      </c>
      <c r="BV32" s="187">
        <f>Mar!J35</f>
        <v>0</v>
      </c>
      <c r="BW32" s="187">
        <f>Mar!K35</f>
        <v>0</v>
      </c>
      <c r="BX32" s="188">
        <f>Mar!L35</f>
        <v>0</v>
      </c>
      <c r="BY32" s="188">
        <f>Mar!M35</f>
        <v>0</v>
      </c>
      <c r="BZ32" s="187">
        <f>Mar!N35</f>
        <v>0</v>
      </c>
      <c r="CA32" s="187">
        <f>Mar!O35</f>
        <v>0</v>
      </c>
      <c r="CB32" s="187">
        <f>Mar!P35</f>
        <v>0</v>
      </c>
      <c r="CC32" s="187">
        <f>Mar!Q35</f>
        <v>0</v>
      </c>
      <c r="CD32" s="187">
        <f>Mar!R35</f>
        <v>0</v>
      </c>
      <c r="CE32" s="188">
        <f>Mar!S35</f>
        <v>0</v>
      </c>
      <c r="CF32" s="188">
        <f>Mar!T35</f>
        <v>0</v>
      </c>
      <c r="CG32" s="187">
        <f>Mar!U35</f>
        <v>0</v>
      </c>
      <c r="CH32" s="187">
        <f>Mar!V35</f>
        <v>0</v>
      </c>
      <c r="CI32" s="187">
        <f>Mar!W35</f>
        <v>0</v>
      </c>
      <c r="CJ32" s="187">
        <f>Mar!X35</f>
        <v>0</v>
      </c>
      <c r="CK32" s="187">
        <f>Mar!Y35</f>
        <v>0</v>
      </c>
      <c r="CL32" s="188">
        <f>Mar!Z35</f>
        <v>0</v>
      </c>
      <c r="CM32" s="188">
        <f>Mar!AA35</f>
        <v>0</v>
      </c>
      <c r="CN32" s="187">
        <f>Mar!AB35</f>
        <v>0</v>
      </c>
      <c r="CO32" s="187">
        <f>Mar!AC35</f>
        <v>0</v>
      </c>
      <c r="CP32" s="187">
        <f>Mar!AD35</f>
        <v>0</v>
      </c>
      <c r="CQ32" s="187">
        <f>Mar!AE35</f>
        <v>0</v>
      </c>
      <c r="CR32" s="187">
        <f>Mar!AF35</f>
        <v>0</v>
      </c>
      <c r="CS32" s="188">
        <f>Mar!AG35</f>
        <v>0</v>
      </c>
      <c r="CT32" s="188">
        <f>Mar!AH35</f>
        <v>0</v>
      </c>
      <c r="CU32" s="187">
        <f>Mar!AI35</f>
        <v>0</v>
      </c>
      <c r="CV32" s="189">
        <f>Mar!AJ35</f>
        <v>0</v>
      </c>
      <c r="CW32" s="186">
        <f>Apr!F35</f>
        <v>0</v>
      </c>
      <c r="CX32" s="187">
        <f>Apr!G35</f>
        <v>0</v>
      </c>
      <c r="CY32" s="187">
        <f>Apr!H35</f>
        <v>0</v>
      </c>
      <c r="CZ32" s="188">
        <f>Apr!I35</f>
        <v>0</v>
      </c>
      <c r="DA32" s="188">
        <f>Apr!J35</f>
        <v>0</v>
      </c>
      <c r="DB32" s="187">
        <f>Apr!K35</f>
        <v>0</v>
      </c>
      <c r="DC32" s="187">
        <f>Apr!L35</f>
        <v>0</v>
      </c>
      <c r="DD32" s="187">
        <f>Apr!M35</f>
        <v>0</v>
      </c>
      <c r="DE32" s="187">
        <f>Apr!N35</f>
        <v>0</v>
      </c>
      <c r="DF32" s="187">
        <f>Apr!O35</f>
        <v>0</v>
      </c>
      <c r="DG32" s="188">
        <f>Apr!P35</f>
        <v>0</v>
      </c>
      <c r="DH32" s="188">
        <f>Apr!Q35</f>
        <v>0</v>
      </c>
      <c r="DI32" s="187">
        <f>Apr!R35</f>
        <v>0</v>
      </c>
      <c r="DJ32" s="187">
        <f>Apr!S35</f>
        <v>0</v>
      </c>
      <c r="DK32" s="187">
        <f>Apr!T35</f>
        <v>0</v>
      </c>
      <c r="DL32" s="187">
        <f>Apr!U35</f>
        <v>0</v>
      </c>
      <c r="DM32" s="187">
        <f>Apr!V35</f>
        <v>0</v>
      </c>
      <c r="DN32" s="188">
        <f>Apr!W35</f>
        <v>0</v>
      </c>
      <c r="DO32" s="188">
        <f>Apr!X35</f>
        <v>0</v>
      </c>
      <c r="DP32" s="187">
        <f>Apr!Y35</f>
        <v>0</v>
      </c>
      <c r="DQ32" s="187">
        <f>Apr!Z35</f>
        <v>0</v>
      </c>
      <c r="DR32" s="187">
        <f>Apr!AA35</f>
        <v>0</v>
      </c>
      <c r="DS32" s="187">
        <f>Apr!AB35</f>
        <v>0</v>
      </c>
      <c r="DT32" s="187">
        <f>Apr!AC35</f>
        <v>0</v>
      </c>
      <c r="DU32" s="188">
        <f>Apr!AD35</f>
        <v>0</v>
      </c>
      <c r="DV32" s="188">
        <f>Apr!AE35</f>
        <v>0</v>
      </c>
      <c r="DW32" s="187">
        <f>Apr!AF35</f>
        <v>0</v>
      </c>
      <c r="DX32" s="187">
        <f>Apr!AG35</f>
        <v>0</v>
      </c>
      <c r="DY32" s="187">
        <f>Apr!AH35</f>
        <v>0</v>
      </c>
      <c r="DZ32" s="189">
        <f>Apr!AI35</f>
        <v>0</v>
      </c>
      <c r="EA32" s="186">
        <f>May!F35</f>
        <v>0</v>
      </c>
      <c r="EB32" s="188">
        <f>May!G35</f>
        <v>0</v>
      </c>
      <c r="EC32" s="188">
        <f>May!H35</f>
        <v>0</v>
      </c>
      <c r="ED32" s="187">
        <f>May!I35</f>
        <v>0</v>
      </c>
      <c r="EE32" s="187">
        <f>May!J35</f>
        <v>0</v>
      </c>
      <c r="EF32" s="187">
        <f>May!K35</f>
        <v>0</v>
      </c>
      <c r="EG32" s="187">
        <f>May!L35</f>
        <v>0</v>
      </c>
      <c r="EH32" s="187">
        <f>May!M35</f>
        <v>0</v>
      </c>
      <c r="EI32" s="188">
        <f>May!N35</f>
        <v>0</v>
      </c>
      <c r="EJ32" s="188">
        <f>May!O35</f>
        <v>0</v>
      </c>
      <c r="EK32" s="187">
        <f>May!P35</f>
        <v>0</v>
      </c>
      <c r="EL32" s="187">
        <f>May!Q35</f>
        <v>0</v>
      </c>
      <c r="EM32" s="187">
        <f>May!R35</f>
        <v>0</v>
      </c>
      <c r="EN32" s="187">
        <f>May!S35</f>
        <v>0</v>
      </c>
      <c r="EO32" s="187">
        <f>May!T35</f>
        <v>0</v>
      </c>
      <c r="EP32" s="188">
        <f>May!U35</f>
        <v>0</v>
      </c>
      <c r="EQ32" s="188">
        <f>May!V35</f>
        <v>0</v>
      </c>
      <c r="ER32" s="187">
        <f>May!W35</f>
        <v>0</v>
      </c>
      <c r="ES32" s="187">
        <f>May!X35</f>
        <v>0</v>
      </c>
      <c r="ET32" s="187">
        <f>May!Y35</f>
        <v>0</v>
      </c>
      <c r="EU32" s="187">
        <f>May!Z35</f>
        <v>0</v>
      </c>
      <c r="EV32" s="187">
        <f>May!AA35</f>
        <v>0</v>
      </c>
      <c r="EW32" s="188">
        <f>May!AB35</f>
        <v>0</v>
      </c>
      <c r="EX32" s="188">
        <f>May!AC35</f>
        <v>0</v>
      </c>
      <c r="EY32" s="187">
        <f>May!AD35</f>
        <v>0</v>
      </c>
      <c r="EZ32" s="187">
        <f>May!AE35</f>
        <v>0</v>
      </c>
      <c r="FA32" s="187">
        <f>May!AF35</f>
        <v>0</v>
      </c>
      <c r="FB32" s="187">
        <f>May!AG35</f>
        <v>0</v>
      </c>
      <c r="FC32" s="187">
        <f>May!AH35</f>
        <v>0</v>
      </c>
      <c r="FD32" s="188">
        <f>May!AI35</f>
        <v>0</v>
      </c>
      <c r="FE32" s="191">
        <f>May!AJ35</f>
        <v>0</v>
      </c>
      <c r="FF32" s="186">
        <f>Jun!F35</f>
        <v>0</v>
      </c>
      <c r="FG32" s="187">
        <f>Jun!G35</f>
        <v>0</v>
      </c>
      <c r="FH32" s="187">
        <f>Jun!H35</f>
        <v>0</v>
      </c>
      <c r="FI32" s="187">
        <f>Jun!I35</f>
        <v>0</v>
      </c>
      <c r="FJ32" s="187">
        <f>Jun!J35</f>
        <v>0</v>
      </c>
      <c r="FK32" s="188">
        <f>Jun!K35</f>
        <v>0</v>
      </c>
      <c r="FL32" s="188">
        <f>Jun!L35</f>
        <v>0</v>
      </c>
      <c r="FM32" s="187">
        <f>Jun!M35</f>
        <v>0</v>
      </c>
      <c r="FN32" s="187">
        <f>Jun!N35</f>
        <v>0</v>
      </c>
      <c r="FO32" s="187">
        <f>Jun!O35</f>
        <v>0</v>
      </c>
      <c r="FP32" s="187">
        <f>Jun!P35</f>
        <v>0</v>
      </c>
      <c r="FQ32" s="187">
        <f>Jun!Q35</f>
        <v>0</v>
      </c>
      <c r="FR32" s="188">
        <f>Jun!R35</f>
        <v>0</v>
      </c>
      <c r="FS32" s="188">
        <f>Jun!S35</f>
        <v>0</v>
      </c>
      <c r="FT32" s="187">
        <f>Jun!T35</f>
        <v>0</v>
      </c>
      <c r="FU32" s="187">
        <f>Jun!U35</f>
        <v>0</v>
      </c>
      <c r="FV32" s="187">
        <f>Jun!V35</f>
        <v>0</v>
      </c>
      <c r="FW32" s="187">
        <f>Jun!W35</f>
        <v>0</v>
      </c>
      <c r="FX32" s="187">
        <f>Jun!X35</f>
        <v>0</v>
      </c>
      <c r="FY32" s="188">
        <f>Jun!Y35</f>
        <v>0</v>
      </c>
      <c r="FZ32" s="188">
        <f>Jun!Z35</f>
        <v>0</v>
      </c>
      <c r="GA32" s="187">
        <f>Jun!AA35</f>
        <v>0</v>
      </c>
      <c r="GB32" s="187">
        <f>Jun!AB35</f>
        <v>0</v>
      </c>
      <c r="GC32" s="187">
        <f>Jun!AC35</f>
        <v>0</v>
      </c>
      <c r="GD32" s="187">
        <f>Jun!AD35</f>
        <v>0</v>
      </c>
      <c r="GE32" s="187">
        <f>Jun!AE35</f>
        <v>0</v>
      </c>
      <c r="GF32" s="188">
        <f>Jun!AF35</f>
        <v>0</v>
      </c>
      <c r="GG32" s="188">
        <f>Jun!AG35</f>
        <v>0</v>
      </c>
      <c r="GH32" s="187">
        <f>Jun!AH35</f>
        <v>0</v>
      </c>
      <c r="GI32" s="189">
        <f>Jun!AI35</f>
        <v>0</v>
      </c>
      <c r="GJ32" s="186">
        <f>Jul!F35</f>
        <v>0</v>
      </c>
      <c r="GK32" s="187">
        <f>Jul!G35</f>
        <v>0</v>
      </c>
      <c r="GL32" s="187">
        <f>Jul!H35</f>
        <v>0</v>
      </c>
      <c r="GM32" s="188">
        <f>Jul!I35</f>
        <v>0</v>
      </c>
      <c r="GN32" s="188">
        <f>Jul!J35</f>
        <v>0</v>
      </c>
      <c r="GO32" s="187">
        <f>Jul!K35</f>
        <v>0</v>
      </c>
      <c r="GP32" s="187">
        <f>Jul!L35</f>
        <v>0</v>
      </c>
      <c r="GQ32" s="187">
        <f>Jul!M35</f>
        <v>0</v>
      </c>
      <c r="GR32" s="187">
        <f>Jul!N35</f>
        <v>0</v>
      </c>
      <c r="GS32" s="187">
        <f>Jul!O35</f>
        <v>0</v>
      </c>
      <c r="GT32" s="188">
        <f>Jul!P35</f>
        <v>0</v>
      </c>
      <c r="GU32" s="188">
        <f>Jul!Q35</f>
        <v>0</v>
      </c>
      <c r="GV32" s="187">
        <f>Jul!R35</f>
        <v>0</v>
      </c>
      <c r="GW32" s="187">
        <f>Jul!S35</f>
        <v>0</v>
      </c>
      <c r="GX32" s="187">
        <f>Jul!T35</f>
        <v>0</v>
      </c>
      <c r="GY32" s="187">
        <f>Jul!U35</f>
        <v>0</v>
      </c>
      <c r="GZ32" s="187">
        <f>Jul!V35</f>
        <v>0</v>
      </c>
      <c r="HA32" s="188">
        <f>Jul!W35</f>
        <v>0</v>
      </c>
      <c r="HB32" s="188">
        <f>Jul!X35</f>
        <v>0</v>
      </c>
      <c r="HC32" s="187">
        <f>Jul!Y35</f>
        <v>0</v>
      </c>
      <c r="HD32" s="187">
        <f>Jul!Z35</f>
        <v>0</v>
      </c>
      <c r="HE32" s="187">
        <f>Jul!AA35</f>
        <v>0</v>
      </c>
      <c r="HF32" s="187">
        <f>Jul!AB35</f>
        <v>0</v>
      </c>
      <c r="HG32" s="187">
        <f>Jul!AC35</f>
        <v>0</v>
      </c>
      <c r="HH32" s="188">
        <f>Jul!AD35</f>
        <v>0</v>
      </c>
      <c r="HI32" s="188">
        <f>Jul!AE35</f>
        <v>0</v>
      </c>
      <c r="HJ32" s="187">
        <f>Jul!AF35</f>
        <v>0</v>
      </c>
      <c r="HK32" s="187">
        <f>Jul!AG35</f>
        <v>0</v>
      </c>
      <c r="HL32" s="187">
        <f>Jul!AH35</f>
        <v>0</v>
      </c>
      <c r="HM32" s="187">
        <f>Jul!AI35</f>
        <v>0</v>
      </c>
      <c r="HN32" s="189">
        <f>Jul!AJ35</f>
        <v>0</v>
      </c>
      <c r="HO32" s="190">
        <f>Aug!F35</f>
        <v>0</v>
      </c>
      <c r="HP32" s="188">
        <f>Aug!G35</f>
        <v>0</v>
      </c>
      <c r="HQ32" s="187">
        <f>Aug!H35</f>
        <v>0</v>
      </c>
      <c r="HR32" s="187">
        <f>Aug!I35</f>
        <v>0</v>
      </c>
      <c r="HS32" s="187">
        <f>Aug!J35</f>
        <v>0</v>
      </c>
      <c r="HT32" s="187">
        <f>Aug!K35</f>
        <v>0</v>
      </c>
      <c r="HU32" s="187">
        <f>Aug!L35</f>
        <v>0</v>
      </c>
      <c r="HV32" s="188">
        <f>Aug!M35</f>
        <v>0</v>
      </c>
      <c r="HW32" s="188">
        <f>Aug!N35</f>
        <v>0</v>
      </c>
      <c r="HX32" s="187">
        <f>Aug!O35</f>
        <v>0</v>
      </c>
      <c r="HY32" s="187">
        <f>Aug!P35</f>
        <v>0</v>
      </c>
      <c r="HZ32" s="187">
        <f>Aug!Q35</f>
        <v>0</v>
      </c>
      <c r="IA32" s="187">
        <f>Aug!R35</f>
        <v>0</v>
      </c>
      <c r="IB32" s="187">
        <f>Aug!S35</f>
        <v>0</v>
      </c>
      <c r="IC32" s="188">
        <f>Aug!T35</f>
        <v>0</v>
      </c>
      <c r="ID32" s="188">
        <f>Aug!U35</f>
        <v>0</v>
      </c>
      <c r="IE32" s="187">
        <f>Aug!V35</f>
        <v>0</v>
      </c>
      <c r="IF32" s="187">
        <f>Aug!W35</f>
        <v>0</v>
      </c>
      <c r="IG32" s="187">
        <f>Aug!X35</f>
        <v>0</v>
      </c>
      <c r="IH32" s="187">
        <f>Aug!Y35</f>
        <v>0</v>
      </c>
      <c r="II32" s="187">
        <f>Aug!Z35</f>
        <v>0</v>
      </c>
      <c r="IJ32" s="188">
        <f>Aug!AA35</f>
        <v>0</v>
      </c>
      <c r="IK32" s="188">
        <f>Aug!AB35</f>
        <v>0</v>
      </c>
      <c r="IL32" s="187">
        <f>Aug!AC35</f>
        <v>0</v>
      </c>
      <c r="IM32" s="187">
        <f>Aug!AD35</f>
        <v>0</v>
      </c>
      <c r="IN32" s="187">
        <f>Aug!AE35</f>
        <v>0</v>
      </c>
      <c r="IO32" s="187">
        <f>Aug!AF35</f>
        <v>0</v>
      </c>
      <c r="IP32" s="187">
        <f>Aug!AG35</f>
        <v>0</v>
      </c>
      <c r="IQ32" s="188">
        <f>Aug!AH35</f>
        <v>0</v>
      </c>
      <c r="IR32" s="188">
        <f>Aug!AI35</f>
        <v>0</v>
      </c>
      <c r="IS32" s="189">
        <f>Aug!AJ35</f>
        <v>0</v>
      </c>
      <c r="IT32" s="186">
        <f>Sep!F35</f>
        <v>0</v>
      </c>
      <c r="IU32" s="187">
        <f>Sep!G35</f>
        <v>0</v>
      </c>
      <c r="IV32" s="187">
        <f>Sep!H35</f>
        <v>0</v>
      </c>
      <c r="IW32" s="187">
        <f>Sep!I35</f>
        <v>0</v>
      </c>
      <c r="IX32" s="188">
        <f>Sep!J35</f>
        <v>0</v>
      </c>
      <c r="IY32" s="188">
        <f>Sep!K35</f>
        <v>0</v>
      </c>
      <c r="IZ32" s="187">
        <f>Sep!L35</f>
        <v>0</v>
      </c>
      <c r="JA32" s="187">
        <f>Sep!M35</f>
        <v>0</v>
      </c>
      <c r="JB32" s="187">
        <f>Sep!N35</f>
        <v>0</v>
      </c>
      <c r="JC32" s="187">
        <f>Sep!O35</f>
        <v>0</v>
      </c>
      <c r="JD32" s="187">
        <f>Sep!P35</f>
        <v>0</v>
      </c>
      <c r="JE32" s="188">
        <f>Sep!Q35</f>
        <v>0</v>
      </c>
      <c r="JF32" s="188">
        <f>Sep!R35</f>
        <v>0</v>
      </c>
      <c r="JG32" s="187">
        <f>Sep!S35</f>
        <v>0</v>
      </c>
      <c r="JH32" s="187">
        <f>Sep!T35</f>
        <v>0</v>
      </c>
      <c r="JI32" s="187">
        <f>Sep!U35</f>
        <v>0</v>
      </c>
      <c r="JJ32" s="187">
        <f>Sep!V35</f>
        <v>0</v>
      </c>
      <c r="JK32" s="187">
        <f>Sep!W35</f>
        <v>0</v>
      </c>
      <c r="JL32" s="188">
        <f>Sep!X35</f>
        <v>0</v>
      </c>
      <c r="JM32" s="188">
        <f>Sep!Y35</f>
        <v>0</v>
      </c>
      <c r="JN32" s="187">
        <f>Sep!Z35</f>
        <v>0</v>
      </c>
      <c r="JO32" s="187">
        <f>Sep!AA35</f>
        <v>0</v>
      </c>
      <c r="JP32" s="187">
        <f>Sep!AB35</f>
        <v>0</v>
      </c>
      <c r="JQ32" s="187">
        <f>Sep!AC35</f>
        <v>0</v>
      </c>
      <c r="JR32" s="187">
        <f>Sep!AD35</f>
        <v>0</v>
      </c>
      <c r="JS32" s="188">
        <f>Sep!AE35</f>
        <v>0</v>
      </c>
      <c r="JT32" s="188">
        <f>Sep!AF35</f>
        <v>0</v>
      </c>
      <c r="JU32" s="187">
        <f>Sep!AG35</f>
        <v>0</v>
      </c>
      <c r="JV32" s="187">
        <f>Sep!AH35</f>
        <v>0</v>
      </c>
      <c r="JW32" s="189">
        <f>Sep!AI35</f>
        <v>0</v>
      </c>
      <c r="JX32" s="186">
        <f>Oct!F35</f>
        <v>0</v>
      </c>
      <c r="JY32" s="187">
        <f>Oct!G35</f>
        <v>0</v>
      </c>
      <c r="JZ32" s="188">
        <f>Oct!H35</f>
        <v>0</v>
      </c>
      <c r="KA32" s="188">
        <f>Oct!I35</f>
        <v>0</v>
      </c>
      <c r="KB32" s="187">
        <f>Oct!J35</f>
        <v>0</v>
      </c>
      <c r="KC32" s="187">
        <f>Oct!K35</f>
        <v>0</v>
      </c>
      <c r="KD32" s="187">
        <f>Oct!L35</f>
        <v>0</v>
      </c>
      <c r="KE32" s="187">
        <f>Oct!M35</f>
        <v>0</v>
      </c>
      <c r="KF32" s="187">
        <f>Oct!N35</f>
        <v>0</v>
      </c>
      <c r="KG32" s="188">
        <f>Oct!O35</f>
        <v>0</v>
      </c>
      <c r="KH32" s="188">
        <f>Oct!P35</f>
        <v>0</v>
      </c>
      <c r="KI32" s="187">
        <f>Oct!Q35</f>
        <v>0</v>
      </c>
      <c r="KJ32" s="187">
        <f>Oct!R35</f>
        <v>0</v>
      </c>
      <c r="KK32" s="187">
        <f>Oct!S35</f>
        <v>0</v>
      </c>
      <c r="KL32" s="187">
        <f>Oct!T35</f>
        <v>0</v>
      </c>
      <c r="KM32" s="187">
        <f>Oct!U35</f>
        <v>0</v>
      </c>
      <c r="KN32" s="188">
        <f>Oct!V35</f>
        <v>0</v>
      </c>
      <c r="KO32" s="188">
        <f>Oct!W35</f>
        <v>0</v>
      </c>
      <c r="KP32" s="187">
        <f>Oct!X35</f>
        <v>0</v>
      </c>
      <c r="KQ32" s="187">
        <f>Oct!Y35</f>
        <v>0</v>
      </c>
      <c r="KR32" s="187">
        <f>Oct!Z35</f>
        <v>0</v>
      </c>
      <c r="KS32" s="187">
        <f>Oct!AA35</f>
        <v>0</v>
      </c>
      <c r="KT32" s="187">
        <f>Oct!AB35</f>
        <v>0</v>
      </c>
      <c r="KU32" s="188">
        <f>Oct!AC35</f>
        <v>0</v>
      </c>
      <c r="KV32" s="188">
        <f>Oct!AD35</f>
        <v>0</v>
      </c>
      <c r="KW32" s="187">
        <f>Oct!AE35</f>
        <v>0</v>
      </c>
      <c r="KX32" s="187">
        <f>Oct!AF35</f>
        <v>0</v>
      </c>
      <c r="KY32" s="187">
        <f>Oct!AG35</f>
        <v>0</v>
      </c>
      <c r="KZ32" s="187">
        <f>Oct!AH35</f>
        <v>0</v>
      </c>
      <c r="LA32" s="187">
        <f>Oct!AI35</f>
        <v>0</v>
      </c>
      <c r="LB32" s="191">
        <f>Oct!AJ35</f>
        <v>0</v>
      </c>
      <c r="LC32" s="190">
        <f>Nov!F35</f>
        <v>0</v>
      </c>
      <c r="LD32" s="187">
        <f>Nov!G35</f>
        <v>0</v>
      </c>
      <c r="LE32" s="187">
        <f>Nov!H35</f>
        <v>0</v>
      </c>
      <c r="LF32" s="187">
        <f>Nov!I35</f>
        <v>0</v>
      </c>
      <c r="LG32" s="187">
        <f>Nov!J35</f>
        <v>0</v>
      </c>
      <c r="LH32" s="187">
        <f>Nov!K35</f>
        <v>0</v>
      </c>
      <c r="LI32" s="188">
        <f>Nov!L35</f>
        <v>0</v>
      </c>
      <c r="LJ32" s="188">
        <f>Nov!M35</f>
        <v>0</v>
      </c>
      <c r="LK32" s="187">
        <f>Nov!N35</f>
        <v>0</v>
      </c>
      <c r="LL32" s="187">
        <f>Nov!O35</f>
        <v>0</v>
      </c>
      <c r="LM32" s="187">
        <f>Nov!P35</f>
        <v>0</v>
      </c>
      <c r="LN32" s="187">
        <f>Nov!Q35</f>
        <v>0</v>
      </c>
      <c r="LO32" s="187">
        <f>Nov!R35</f>
        <v>0</v>
      </c>
      <c r="LP32" s="188">
        <f>Nov!S35</f>
        <v>0</v>
      </c>
      <c r="LQ32" s="188">
        <f>Nov!T35</f>
        <v>0</v>
      </c>
      <c r="LR32" s="187">
        <f>Nov!U35</f>
        <v>0</v>
      </c>
      <c r="LS32" s="187">
        <f>Nov!V35</f>
        <v>0</v>
      </c>
      <c r="LT32" s="187">
        <f>Nov!W35</f>
        <v>0</v>
      </c>
      <c r="LU32" s="187">
        <f>Nov!X35</f>
        <v>0</v>
      </c>
      <c r="LV32" s="187">
        <f>Nov!Y35</f>
        <v>0</v>
      </c>
      <c r="LW32" s="188">
        <f>Nov!Z35</f>
        <v>0</v>
      </c>
      <c r="LX32" s="188">
        <f>Nov!AA35</f>
        <v>0</v>
      </c>
      <c r="LY32" s="187">
        <f>Nov!AB35</f>
        <v>0</v>
      </c>
      <c r="LZ32" s="187">
        <f>Nov!AC35</f>
        <v>0</v>
      </c>
      <c r="MA32" s="187">
        <f>Nov!AD35</f>
        <v>0</v>
      </c>
      <c r="MB32" s="187">
        <f>Nov!AE35</f>
        <v>0</v>
      </c>
      <c r="MC32" s="187">
        <f>Nov!AF35</f>
        <v>0</v>
      </c>
      <c r="MD32" s="188">
        <f>Nov!AG35</f>
        <v>0</v>
      </c>
      <c r="ME32" s="188">
        <f>Nov!AH35</f>
        <v>0</v>
      </c>
      <c r="MF32" s="189">
        <f>Nov!AI35</f>
        <v>0</v>
      </c>
      <c r="MG32" s="186">
        <f>Dec!F35</f>
        <v>0</v>
      </c>
      <c r="MH32" s="187">
        <f>Dec!G35</f>
        <v>0</v>
      </c>
      <c r="MI32" s="187">
        <f>Dec!H35</f>
        <v>0</v>
      </c>
      <c r="MJ32" s="187">
        <f>Dec!I35</f>
        <v>0</v>
      </c>
      <c r="MK32" s="188">
        <f>Dec!J35</f>
        <v>0</v>
      </c>
      <c r="ML32" s="188">
        <f>Dec!K35</f>
        <v>0</v>
      </c>
      <c r="MM32" s="187">
        <f>Dec!L35</f>
        <v>0</v>
      </c>
      <c r="MN32" s="187">
        <f>Dec!M35</f>
        <v>0</v>
      </c>
      <c r="MO32" s="187">
        <f>Dec!N35</f>
        <v>0</v>
      </c>
      <c r="MP32" s="187">
        <f>Dec!O35</f>
        <v>0</v>
      </c>
      <c r="MQ32" s="187">
        <f>Dec!P35</f>
        <v>0</v>
      </c>
      <c r="MR32" s="188">
        <f>Dec!Q35</f>
        <v>0</v>
      </c>
      <c r="MS32" s="188">
        <f>Dec!R35</f>
        <v>0</v>
      </c>
      <c r="MT32" s="187">
        <f>Dec!S35</f>
        <v>0</v>
      </c>
      <c r="MU32" s="187">
        <f>Dec!T35</f>
        <v>0</v>
      </c>
      <c r="MV32" s="187">
        <f>Dec!U35</f>
        <v>0</v>
      </c>
      <c r="MW32" s="187">
        <f>Dec!V35</f>
        <v>0</v>
      </c>
      <c r="MX32" s="187">
        <f>Dec!W35</f>
        <v>0</v>
      </c>
      <c r="MY32" s="188">
        <f>Dec!X35</f>
        <v>0</v>
      </c>
      <c r="MZ32" s="188">
        <f>Dec!Y35</f>
        <v>0</v>
      </c>
      <c r="NA32" s="187">
        <f>Dec!Z35</f>
        <v>0</v>
      </c>
      <c r="NB32" s="187">
        <f>Dec!AA35</f>
        <v>0</v>
      </c>
      <c r="NC32" s="187">
        <f>Dec!AB35</f>
        <v>0</v>
      </c>
      <c r="ND32" s="187">
        <f>Dec!AC35</f>
        <v>0</v>
      </c>
      <c r="NE32" s="187">
        <f>Dec!AD35</f>
        <v>0</v>
      </c>
      <c r="NF32" s="188">
        <f>Dec!AE35</f>
        <v>0</v>
      </c>
      <c r="NG32" s="188">
        <f>Dec!AF35</f>
        <v>0</v>
      </c>
      <c r="NH32" s="187">
        <f>Dec!AG35</f>
        <v>0</v>
      </c>
      <c r="NI32" s="187">
        <f>Dec!AH35</f>
        <v>0</v>
      </c>
      <c r="NJ32" s="187">
        <f>Dec!AI35</f>
        <v>0</v>
      </c>
      <c r="NK32" s="189">
        <f>Dec!AJ35</f>
        <v>0</v>
      </c>
    </row>
    <row r="33" spans="6:7" x14ac:dyDescent="0.35">
      <c r="F33" s="97"/>
      <c r="G33" t="s">
        <v>59</v>
      </c>
    </row>
    <row r="34" spans="6:7" x14ac:dyDescent="0.35">
      <c r="F34" s="98"/>
      <c r="G34" t="s">
        <v>75</v>
      </c>
    </row>
    <row r="35" spans="6:7" x14ac:dyDescent="0.35">
      <c r="F35" s="99"/>
      <c r="G35" t="s">
        <v>78</v>
      </c>
    </row>
    <row r="36" spans="6:7" x14ac:dyDescent="0.35">
      <c r="F36" s="100"/>
      <c r="G36" t="s">
        <v>77</v>
      </c>
    </row>
  </sheetData>
  <conditionalFormatting sqref="I8:I32">
    <cfRule type="cellIs" dxfId="22" priority="14" operator="lessThan">
      <formula>0</formula>
    </cfRule>
  </conditionalFormatting>
  <conditionalFormatting sqref="J8">
    <cfRule type="expression" dxfId="21" priority="13">
      <formula>"AND(M$5 = ""Act"" , M8 = ""AL"")"</formula>
    </cfRule>
  </conditionalFormatting>
  <conditionalFormatting sqref="J5:NK5">
    <cfRule type="cellIs" dxfId="20" priority="11" operator="equal">
      <formula>"For"</formula>
    </cfRule>
    <cfRule type="cellIs" dxfId="19" priority="12" operator="equal">
      <formula>"Act"</formula>
    </cfRule>
  </conditionalFormatting>
  <conditionalFormatting sqref="J7:NK7">
    <cfRule type="cellIs" dxfId="18" priority="1" operator="equal">
      <formula>nm_CurrentDate</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 operator="equal" id="{143EE0DB-1BAB-41CD-9D6A-4D65908CE9D5}">
            <xm:f>Inputs!$F$22</xm:f>
            <x14:dxf>
              <font>
                <color rgb="FFFF9999"/>
              </font>
              <fill>
                <patternFill>
                  <bgColor rgb="FFFF9999"/>
                </patternFill>
              </fill>
            </x14:dxf>
          </x14:cfRule>
          <x14:cfRule type="cellIs" priority="3" operator="equal" id="{0875568A-ACCB-4558-A6F5-11A0E1C3EB81}">
            <xm:f>Inputs!$F$21</xm:f>
            <x14:dxf>
              <font>
                <color rgb="FFFF9999"/>
              </font>
              <fill>
                <patternFill>
                  <bgColor rgb="FFFF9999"/>
                </patternFill>
              </fill>
            </x14:dxf>
          </x14:cfRule>
          <x14:cfRule type="cellIs" priority="4" operator="equal" id="{D52397D0-AE6B-4A15-B220-4FC399EBDE55}">
            <xm:f>Inputs!$F$20</xm:f>
            <x14:dxf>
              <font>
                <color rgb="FF92D050"/>
              </font>
              <fill>
                <patternFill>
                  <bgColor rgb="FF92D050"/>
                </patternFill>
              </fill>
            </x14:dxf>
          </x14:cfRule>
          <x14:cfRule type="cellIs" priority="5" operator="equal" id="{FC2E38E0-B6D9-4DEB-880B-6D960792AD69}">
            <xm:f>Inputs!$F$18</xm:f>
            <x14:dxf>
              <font>
                <color rgb="FFFF9999"/>
              </font>
              <fill>
                <patternFill>
                  <bgColor rgb="FFFF9999"/>
                </patternFill>
              </fill>
            </x14:dxf>
          </x14:cfRule>
          <x14:cfRule type="cellIs" priority="6" operator="equal" id="{F438B0C0-7546-45B9-AB02-F1C5FAE51B5A}">
            <xm:f>Inputs!$F$19</xm:f>
            <x14:dxf>
              <font>
                <color rgb="FFFF9999"/>
              </font>
              <fill>
                <patternFill>
                  <bgColor rgb="FFFF9999"/>
                </patternFill>
              </fill>
            </x14:dxf>
          </x14:cfRule>
          <x14:cfRule type="cellIs" priority="7" operator="equal" id="{B0704827-1424-4027-83E0-0A36F6A7EA2B}">
            <xm:f>Inputs!$F$17</xm:f>
            <x14:dxf>
              <font>
                <color rgb="FFFF9999"/>
              </font>
              <fill>
                <patternFill>
                  <bgColor rgb="FFFF9999"/>
                </patternFill>
              </fill>
            </x14:dxf>
          </x14:cfRule>
          <x14:cfRule type="cellIs" priority="8" operator="equal" id="{86014C74-1116-4F18-8E1B-54359B45E725}">
            <xm:f>Inputs!$F$16</xm:f>
            <x14:dxf>
              <font>
                <color rgb="FFFF9999"/>
              </font>
              <fill>
                <patternFill>
                  <bgColor rgb="FFFF9999"/>
                </patternFill>
              </fill>
            </x14:dxf>
          </x14:cfRule>
          <x14:cfRule type="cellIs" priority="9" operator="equal" id="{83FB026B-457A-4FE7-A88C-6D66817DDB45}">
            <xm:f>Inputs!$F$15</xm:f>
            <x14:dxf>
              <font>
                <color theme="8" tint="0.59996337778862885"/>
              </font>
              <fill>
                <patternFill>
                  <bgColor theme="8" tint="0.59996337778862885"/>
                </patternFill>
              </fill>
            </x14:dxf>
          </x14:cfRule>
          <x14:cfRule type="cellIs" priority="10" operator="equal" id="{B21B66AA-2BAA-4001-9F3D-CC761DF8F7E8}">
            <xm:f>Inputs!$F$14</xm:f>
            <x14:dxf>
              <font>
                <color theme="8" tint="0.39994506668294322"/>
              </font>
              <fill>
                <patternFill>
                  <bgColor theme="8" tint="0.39994506668294322"/>
                </patternFill>
              </fill>
            </x14:dxf>
          </x14:cfRule>
          <xm:sqref>J8:NK32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3805A-3267-495D-9EC2-3446458FC18F}">
  <sheetPr>
    <tabColor rgb="FF92D050"/>
  </sheetPr>
  <dimension ref="A1:AQ33"/>
  <sheetViews>
    <sheetView showGridLines="0" topLeftCell="B1" zoomScale="80" zoomScaleNormal="80" workbookViewId="0">
      <pane xSplit="8" ySplit="7" topLeftCell="J8" activePane="bottomRight" state="frozen"/>
      <selection activeCell="B1" sqref="B1"/>
      <selection pane="topRight" activeCell="I1" sqref="I1"/>
      <selection pane="bottomLeft" activeCell="B8" sqref="B8"/>
      <selection pane="bottomRight" activeCell="J8" sqref="J8"/>
    </sheetView>
  </sheetViews>
  <sheetFormatPr defaultColWidth="0" defaultRowHeight="14.5" x14ac:dyDescent="0.35"/>
  <cols>
    <col min="1" max="4" width="2.36328125" customWidth="1"/>
    <col min="5" max="5" width="30.36328125" customWidth="1"/>
    <col min="6" max="9" width="13.36328125" customWidth="1"/>
    <col min="10" max="10" width="2.453125" customWidth="1"/>
    <col min="11" max="17" width="6.54296875" customWidth="1"/>
    <col min="18" max="19" width="6.36328125" customWidth="1"/>
    <col min="20" max="20" width="2.6328125" customWidth="1"/>
    <col min="21" max="27" width="6.81640625" customWidth="1"/>
    <col min="28" max="29" width="6.36328125" customWidth="1"/>
    <col min="30" max="30" width="2.81640625" customWidth="1"/>
    <col min="31" max="37" width="6.81640625" customWidth="1"/>
    <col min="38" max="39" width="6.54296875" customWidth="1"/>
    <col min="40" max="41" width="8.90625" customWidth="1"/>
    <col min="42" max="43" width="0" hidden="1" customWidth="1"/>
    <col min="44" max="16384" width="8.90625" hidden="1"/>
  </cols>
  <sheetData>
    <row r="1" spans="1:39" s="2" customFormat="1" ht="14" x14ac:dyDescent="0.3">
      <c r="A1" s="1" t="str">
        <f ca="1">MID(CELL("filename",A1),FIND("[",CELL("filename",A1))+1,FIND("]",CELL("filename",A1))-FIND("[",CELL("filename",A1))-6)</f>
        <v>Staff Attendance Template v1.5</v>
      </c>
      <c r="F1" s="3"/>
      <c r="G1" s="3"/>
      <c r="J1" s="3"/>
      <c r="K1" s="3"/>
      <c r="L1" s="4"/>
      <c r="N1" s="5"/>
      <c r="O1" s="5"/>
      <c r="P1" s="5"/>
      <c r="Q1" s="5"/>
      <c r="R1" s="5"/>
      <c r="S1" s="5"/>
      <c r="T1" s="5"/>
      <c r="U1" s="5"/>
      <c r="V1" s="5"/>
    </row>
    <row r="2" spans="1:39" s="2" customFormat="1" ht="19.5" customHeight="1" x14ac:dyDescent="0.3">
      <c r="A2" s="1" t="str">
        <f ca="1">MID(CELL("filename",A2),FIND("]",CELL("filename",A2))+1,LEN(CELL("filename",A2)))</f>
        <v>Team Summary</v>
      </c>
      <c r="F2" s="3"/>
      <c r="G2" s="3"/>
      <c r="J2" s="3"/>
      <c r="K2" s="3"/>
      <c r="L2" s="4"/>
      <c r="N2" s="6"/>
      <c r="O2" s="6"/>
      <c r="P2" s="6"/>
      <c r="Q2" s="6"/>
      <c r="R2" s="6"/>
      <c r="S2" s="6"/>
      <c r="T2" s="6"/>
      <c r="U2" s="6"/>
      <c r="V2" s="6"/>
    </row>
    <row r="3" spans="1:39" s="2" customFormat="1" ht="19.5" customHeight="1" x14ac:dyDescent="0.3">
      <c r="E3" s="3"/>
      <c r="F3" s="3"/>
      <c r="G3" s="3"/>
      <c r="J3" s="3"/>
      <c r="K3" s="3"/>
      <c r="L3" s="4"/>
      <c r="N3" s="5"/>
      <c r="O3" s="5"/>
      <c r="P3" s="5"/>
      <c r="Q3" s="5"/>
      <c r="R3" s="5"/>
      <c r="S3" s="5"/>
      <c r="T3" s="5"/>
      <c r="U3" s="5"/>
      <c r="V3" s="5"/>
    </row>
    <row r="5" spans="1:39" ht="18.5" x14ac:dyDescent="0.45">
      <c r="E5" s="118"/>
      <c r="F5" s="119"/>
      <c r="G5" s="119"/>
      <c r="H5" s="119"/>
      <c r="I5" s="119"/>
      <c r="K5" s="123" t="s">
        <v>66</v>
      </c>
      <c r="L5" s="119"/>
      <c r="M5" s="119"/>
      <c r="N5" s="119"/>
      <c r="O5" s="119"/>
      <c r="P5" s="119"/>
      <c r="Q5" s="119"/>
      <c r="R5" s="119"/>
      <c r="S5" s="119"/>
      <c r="U5" s="123" t="s">
        <v>103</v>
      </c>
      <c r="V5" s="119"/>
      <c r="W5" s="119"/>
      <c r="X5" s="119"/>
      <c r="Y5" s="119"/>
      <c r="Z5" s="119"/>
      <c r="AA5" s="119"/>
      <c r="AB5" s="119"/>
      <c r="AC5" s="119"/>
      <c r="AE5" s="123" t="s">
        <v>67</v>
      </c>
      <c r="AF5" s="119"/>
      <c r="AG5" s="119"/>
      <c r="AH5" s="119"/>
      <c r="AI5" s="119"/>
      <c r="AJ5" s="119"/>
      <c r="AK5" s="119"/>
      <c r="AL5" s="119"/>
      <c r="AM5" s="119"/>
    </row>
    <row r="6" spans="1:39" ht="87.65" customHeight="1" x14ac:dyDescent="0.35">
      <c r="E6" s="118"/>
      <c r="F6" s="122" t="s">
        <v>68</v>
      </c>
      <c r="G6" s="122" t="s">
        <v>70</v>
      </c>
      <c r="H6" s="122" t="s">
        <v>134</v>
      </c>
      <c r="I6" s="122" t="s">
        <v>69</v>
      </c>
      <c r="K6" s="124" t="str">
        <f t="array" ref="K6:S6">TRANSPOSE(Inputs!E14:E22)</f>
        <v>Annual Leave</v>
      </c>
      <c r="L6" s="125" t="str">
        <v>Annual Leave - Half Day</v>
      </c>
      <c r="M6" s="125" t="str">
        <v>Sickness</v>
      </c>
      <c r="N6" s="125" t="str">
        <v>Maternity/Paternity</v>
      </c>
      <c r="O6" s="125" t="str">
        <v>Compassionate</v>
      </c>
      <c r="P6" s="125" t="str">
        <v>Time off In Lieu</v>
      </c>
      <c r="Q6" s="125" t="str">
        <v>Work from home</v>
      </c>
      <c r="R6" s="125" t="str">
        <v>Furlough</v>
      </c>
      <c r="S6" s="125" t="str">
        <v>Other</v>
      </c>
      <c r="T6" s="72"/>
      <c r="U6" s="124" t="str">
        <f>K6</f>
        <v>Annual Leave</v>
      </c>
      <c r="V6" s="125" t="str">
        <f t="shared" ref="V6:V7" si="0">L6</f>
        <v>Annual Leave - Half Day</v>
      </c>
      <c r="W6" s="125" t="str">
        <f t="shared" ref="W6:W7" si="1">M6</f>
        <v>Sickness</v>
      </c>
      <c r="X6" s="125" t="str">
        <f t="shared" ref="X6:X7" si="2">N6</f>
        <v>Maternity/Paternity</v>
      </c>
      <c r="Y6" s="125" t="str">
        <f t="shared" ref="Y6:Y7" si="3">O6</f>
        <v>Compassionate</v>
      </c>
      <c r="Z6" s="125" t="str">
        <f t="shared" ref="Z6:Z7" si="4">P6</f>
        <v>Time off In Lieu</v>
      </c>
      <c r="AA6" s="125" t="str">
        <f t="shared" ref="AA6:AA7" si="5">Q6</f>
        <v>Work from home</v>
      </c>
      <c r="AB6" s="125" t="str">
        <f t="shared" ref="AB6:AB7" si="6">R6</f>
        <v>Furlough</v>
      </c>
      <c r="AC6" s="125" t="str">
        <f t="shared" ref="AC6:AC7" si="7">S6</f>
        <v>Other</v>
      </c>
      <c r="AD6" s="72"/>
      <c r="AE6" s="124" t="str">
        <f>U6</f>
        <v>Annual Leave</v>
      </c>
      <c r="AF6" s="125" t="str">
        <f t="shared" ref="AF6:AF7" si="8">V6</f>
        <v>Annual Leave - Half Day</v>
      </c>
      <c r="AG6" s="125" t="str">
        <f t="shared" ref="AG6:AG7" si="9">W6</f>
        <v>Sickness</v>
      </c>
      <c r="AH6" s="125" t="str">
        <f t="shared" ref="AH6:AH7" si="10">X6</f>
        <v>Maternity/Paternity</v>
      </c>
      <c r="AI6" s="125" t="str">
        <f t="shared" ref="AI6:AI7" si="11">Y6</f>
        <v>Compassionate</v>
      </c>
      <c r="AJ6" s="125" t="str">
        <f t="shared" ref="AJ6:AJ7" si="12">Z6</f>
        <v>Time off In Lieu</v>
      </c>
      <c r="AK6" s="125" t="str">
        <f t="shared" ref="AK6:AK7" si="13">AA6</f>
        <v>Work from home</v>
      </c>
      <c r="AL6" s="125" t="str">
        <f t="shared" ref="AL6:AL7" si="14">AB6</f>
        <v>Furlough</v>
      </c>
      <c r="AM6" s="125" t="str">
        <f t="shared" ref="AM6:AM7" si="15">AC6</f>
        <v>Other</v>
      </c>
    </row>
    <row r="7" spans="1:39" ht="23.4" customHeight="1" x14ac:dyDescent="0.35">
      <c r="E7" s="118"/>
      <c r="F7" s="118"/>
      <c r="G7" s="118"/>
      <c r="H7" s="118"/>
      <c r="I7" s="118"/>
      <c r="K7" s="126" t="str">
        <f t="array" ref="K7:S7">TRANSPOSE(Inputs!F14:F22)</f>
        <v>AL</v>
      </c>
      <c r="L7" s="127" t="str">
        <v>AL-H</v>
      </c>
      <c r="M7" s="127" t="str">
        <v>S</v>
      </c>
      <c r="N7" s="127" t="str">
        <v>M/P</v>
      </c>
      <c r="O7" s="127" t="str">
        <v>C</v>
      </c>
      <c r="P7" s="127" t="str">
        <v>L</v>
      </c>
      <c r="Q7" s="127" t="str">
        <v>W</v>
      </c>
      <c r="R7" s="127" t="str">
        <v>F</v>
      </c>
      <c r="S7" s="127" t="str">
        <v>O</v>
      </c>
      <c r="U7" s="126" t="str">
        <f t="shared" ref="U7" si="16">K7</f>
        <v>AL</v>
      </c>
      <c r="V7" s="127" t="str">
        <f t="shared" si="0"/>
        <v>AL-H</v>
      </c>
      <c r="W7" s="127" t="str">
        <f t="shared" si="1"/>
        <v>S</v>
      </c>
      <c r="X7" s="127" t="str">
        <f t="shared" si="2"/>
        <v>M/P</v>
      </c>
      <c r="Y7" s="127" t="str">
        <f t="shared" si="3"/>
        <v>C</v>
      </c>
      <c r="Z7" s="127" t="str">
        <f t="shared" si="4"/>
        <v>L</v>
      </c>
      <c r="AA7" s="127" t="str">
        <f t="shared" si="5"/>
        <v>W</v>
      </c>
      <c r="AB7" s="127" t="str">
        <f t="shared" si="6"/>
        <v>F</v>
      </c>
      <c r="AC7" s="127" t="str">
        <f t="shared" si="7"/>
        <v>O</v>
      </c>
      <c r="AE7" s="126" t="str">
        <f t="shared" ref="AE7" si="17">U7</f>
        <v>AL</v>
      </c>
      <c r="AF7" s="127" t="str">
        <f t="shared" si="8"/>
        <v>AL-H</v>
      </c>
      <c r="AG7" s="127" t="str">
        <f t="shared" si="9"/>
        <v>S</v>
      </c>
      <c r="AH7" s="127" t="str">
        <f t="shared" si="10"/>
        <v>M/P</v>
      </c>
      <c r="AI7" s="127" t="str">
        <f t="shared" si="11"/>
        <v>C</v>
      </c>
      <c r="AJ7" s="127" t="str">
        <f t="shared" si="12"/>
        <v>L</v>
      </c>
      <c r="AK7" s="127" t="str">
        <f t="shared" si="13"/>
        <v>W</v>
      </c>
      <c r="AL7" s="127" t="str">
        <f t="shared" si="14"/>
        <v>F</v>
      </c>
      <c r="AM7" s="127" t="str">
        <f t="shared" si="15"/>
        <v>O</v>
      </c>
    </row>
    <row r="8" spans="1:39" x14ac:dyDescent="0.35">
      <c r="E8" s="66" t="str">
        <f>Inputs!E27</f>
        <v>Employee 1</v>
      </c>
      <c r="F8" s="69">
        <f>Inputs!F27</f>
        <v>25</v>
      </c>
      <c r="G8" s="73">
        <f>K8 + L8</f>
        <v>0</v>
      </c>
      <c r="H8" s="85">
        <f t="shared" ref="H8:H32" si="18">AE8 + AF8</f>
        <v>0</v>
      </c>
      <c r="I8" s="69">
        <f>F8 - H8</f>
        <v>25</v>
      </c>
      <c r="K8" s="73">
        <f>SUM(Jan:Dec!AM11) * INDEX(tbl_Status[Days], MATCH(K$7, tbl_Status[Ref], 0))</f>
        <v>0</v>
      </c>
      <c r="L8" s="74">
        <f>SUM(Jan:Dec!AN11) * INDEX(tbl_Status[Days], MATCH(L$7, tbl_Status[Ref], 0))</f>
        <v>0</v>
      </c>
      <c r="M8" s="94">
        <f>SUM(Jan:Dec!AO11) * INDEX(tbl_Status[Days], MATCH(M$7, tbl_Status[Ref], 0))</f>
        <v>0</v>
      </c>
      <c r="N8" s="101">
        <f>SUM(Jan:Dec!AP11) * INDEX(tbl_Status[Days], MATCH(N$7, tbl_Status[Ref], 0))</f>
        <v>0</v>
      </c>
      <c r="O8" s="101">
        <f>SUM(Jan:Dec!AQ11) * INDEX(tbl_Status[Days], MATCH(O$7, tbl_Status[Ref], 0))</f>
        <v>0</v>
      </c>
      <c r="P8" s="101">
        <f>SUM(Jan:Dec!AR11) * INDEX(tbl_Status[Days], MATCH(P$7, tbl_Status[Ref], 0))</f>
        <v>0</v>
      </c>
      <c r="Q8" s="101">
        <f>SUM(Jan:Dec!AS11) * INDEX(tbl_Status[Days], MATCH(Q$7, tbl_Status[Ref], 0))</f>
        <v>0</v>
      </c>
      <c r="R8" s="101">
        <f>SUM(Jan:Dec!AT11) * INDEX(tbl_Status[Days], MATCH(R$7, tbl_Status[Ref], 0))</f>
        <v>0</v>
      </c>
      <c r="S8" s="102">
        <f>SUM(Jan:Dec!AU11) * INDEX(tbl_Status[Days], MATCH(S$7, tbl_Status[Ref], 0))</f>
        <v>0</v>
      </c>
      <c r="U8" s="79">
        <f>SUM(Jan:Dec!AW11) * INDEX(tbl_Status[Days], MATCH(U$7, tbl_Status[Ref], 0))</f>
        <v>0</v>
      </c>
      <c r="V8" s="80">
        <f>SUM(Jan:Dec!AX11) * INDEX(tbl_Status[Days], MATCH(V$7, tbl_Status[Ref], 0))</f>
        <v>0</v>
      </c>
      <c r="W8" s="94">
        <f>SUM(Jan:Dec!AY11) * INDEX(tbl_Status[Days], MATCH(W$7, tbl_Status[Ref], 0))</f>
        <v>0</v>
      </c>
      <c r="X8" s="101">
        <f>SUM(Jan:Dec!AZ11) * INDEX(tbl_Status[Days], MATCH(X$7, tbl_Status[Ref], 0))</f>
        <v>0</v>
      </c>
      <c r="Y8" s="101">
        <f>SUM(Jan:Dec!BA11) * INDEX(tbl_Status[Days], MATCH(Y$7, tbl_Status[Ref], 0))</f>
        <v>0</v>
      </c>
      <c r="Z8" s="101">
        <f>SUM(Jan:Dec!BB11) * INDEX(tbl_Status[Days], MATCH(Z$7, tbl_Status[Ref], 0))</f>
        <v>0</v>
      </c>
      <c r="AA8" s="101">
        <f>SUM(Jan:Dec!BC11) * INDEX(tbl_Status[Days], MATCH(AA$7, tbl_Status[Ref], 0))</f>
        <v>0</v>
      </c>
      <c r="AB8" s="101">
        <f>SUM(Jan:Dec!BD11) * INDEX(tbl_Status[Days], MATCH(AB$7, tbl_Status[Ref], 0))</f>
        <v>0</v>
      </c>
      <c r="AC8" s="102">
        <f>SUM(Jan:Dec!BE11) * INDEX(tbl_Status[Days], MATCH(AC$7, tbl_Status[Ref], 0))</f>
        <v>0</v>
      </c>
      <c r="AE8" s="85">
        <f>K8 + U8</f>
        <v>0</v>
      </c>
      <c r="AF8" s="86">
        <f t="shared" ref="AF8:AF32" si="19">L8 + V8</f>
        <v>0</v>
      </c>
      <c r="AG8" s="94">
        <f t="shared" ref="AG8:AG32" si="20">M8 + W8</f>
        <v>0</v>
      </c>
      <c r="AH8" s="101">
        <f t="shared" ref="AH8:AH32" si="21">N8 + X8</f>
        <v>0</v>
      </c>
      <c r="AI8" s="101">
        <f t="shared" ref="AI8:AI32" si="22">O8 + Y8</f>
        <v>0</v>
      </c>
      <c r="AJ8" s="101">
        <f t="shared" ref="AJ8:AJ32" si="23">P8 + Z8</f>
        <v>0</v>
      </c>
      <c r="AK8" s="101">
        <f t="shared" ref="AK8:AK32" si="24">Q8 + AA8</f>
        <v>0</v>
      </c>
      <c r="AL8" s="101">
        <f t="shared" ref="AL8:AL32" si="25">R8 + AB8</f>
        <v>0</v>
      </c>
      <c r="AM8" s="102">
        <f t="shared" ref="AM8:AM32" si="26">S8 + AC8</f>
        <v>0</v>
      </c>
    </row>
    <row r="9" spans="1:39" x14ac:dyDescent="0.35">
      <c r="E9" s="67" t="str">
        <f>Inputs!E28</f>
        <v>Employee 2</v>
      </c>
      <c r="F9" s="70">
        <f>Inputs!F28</f>
        <v>25</v>
      </c>
      <c r="G9" s="75">
        <f t="shared" ref="G9:G32" si="27">K9 + L9</f>
        <v>0</v>
      </c>
      <c r="H9" s="87">
        <f t="shared" si="18"/>
        <v>0</v>
      </c>
      <c r="I9" s="70">
        <f t="shared" ref="I9:I32" si="28">F9 - H9</f>
        <v>25</v>
      </c>
      <c r="K9" s="75">
        <f>SUM(Jan:Dec!AM12) * INDEX(tbl_Status[Days], MATCH(K$7, tbl_Status[Ref], 0))</f>
        <v>0</v>
      </c>
      <c r="L9" s="76">
        <f>SUM(Jan:Dec!AN12) * INDEX(tbl_Status[Days], MATCH(L$7, tbl_Status[Ref], 0))</f>
        <v>0</v>
      </c>
      <c r="M9" s="95">
        <f>SUM(Jan:Dec!AO12) * INDEX(tbl_Status[Days], MATCH(M$7, tbl_Status[Ref], 0))</f>
        <v>0</v>
      </c>
      <c r="N9" s="103">
        <f>SUM(Jan:Dec!AP12) * INDEX(tbl_Status[Days], MATCH(N$7, tbl_Status[Ref], 0))</f>
        <v>0</v>
      </c>
      <c r="O9" s="103">
        <f>SUM(Jan:Dec!AQ12) * INDEX(tbl_Status[Days], MATCH(O$7, tbl_Status[Ref], 0))</f>
        <v>0</v>
      </c>
      <c r="P9" s="103">
        <f>SUM(Jan:Dec!AR12) * INDEX(tbl_Status[Days], MATCH(P$7, tbl_Status[Ref], 0))</f>
        <v>0</v>
      </c>
      <c r="Q9" s="103">
        <f>SUM(Jan:Dec!AS12) * INDEX(tbl_Status[Days], MATCH(Q$7, tbl_Status[Ref], 0))</f>
        <v>0</v>
      </c>
      <c r="R9" s="103">
        <f>SUM(Jan:Dec!AT12) * INDEX(tbl_Status[Days], MATCH(R$7, tbl_Status[Ref], 0))</f>
        <v>0</v>
      </c>
      <c r="S9" s="104">
        <f>SUM(Jan:Dec!AU12) * INDEX(tbl_Status[Days], MATCH(S$7, tbl_Status[Ref], 0))</f>
        <v>0</v>
      </c>
      <c r="U9" s="81">
        <f>SUM(Jan:Dec!AW12) * INDEX(tbl_Status[Days], MATCH(U$7, tbl_Status[Ref], 0))</f>
        <v>0</v>
      </c>
      <c r="V9" s="82">
        <f>SUM(Jan:Dec!AX12) * INDEX(tbl_Status[Days], MATCH(V$7, tbl_Status[Ref], 0))</f>
        <v>0</v>
      </c>
      <c r="W9" s="95">
        <f>SUM(Jan:Dec!AY12) * INDEX(tbl_Status[Days], MATCH(W$7, tbl_Status[Ref], 0))</f>
        <v>0</v>
      </c>
      <c r="X9" s="103">
        <f>SUM(Jan:Dec!AZ12) * INDEX(tbl_Status[Days], MATCH(X$7, tbl_Status[Ref], 0))</f>
        <v>0</v>
      </c>
      <c r="Y9" s="103">
        <f>SUM(Jan:Dec!BA12) * INDEX(tbl_Status[Days], MATCH(Y$7, tbl_Status[Ref], 0))</f>
        <v>0</v>
      </c>
      <c r="Z9" s="103">
        <f>SUM(Jan:Dec!BB12) * INDEX(tbl_Status[Days], MATCH(Z$7, tbl_Status[Ref], 0))</f>
        <v>0</v>
      </c>
      <c r="AA9" s="103">
        <f>SUM(Jan:Dec!BC12) * INDEX(tbl_Status[Days], MATCH(AA$7, tbl_Status[Ref], 0))</f>
        <v>0</v>
      </c>
      <c r="AB9" s="103">
        <f>SUM(Jan:Dec!BD12) * INDEX(tbl_Status[Days], MATCH(AB$7, tbl_Status[Ref], 0))</f>
        <v>0</v>
      </c>
      <c r="AC9" s="104">
        <f>SUM(Jan:Dec!BE12) * INDEX(tbl_Status[Days], MATCH(AC$7, tbl_Status[Ref], 0))</f>
        <v>0</v>
      </c>
      <c r="AE9" s="87">
        <f t="shared" ref="AE9:AE32" si="29">K9 + U9</f>
        <v>0</v>
      </c>
      <c r="AF9" s="88">
        <f t="shared" si="19"/>
        <v>0</v>
      </c>
      <c r="AG9" s="95">
        <f t="shared" si="20"/>
        <v>0</v>
      </c>
      <c r="AH9" s="103">
        <f t="shared" si="21"/>
        <v>0</v>
      </c>
      <c r="AI9" s="103">
        <f t="shared" si="22"/>
        <v>0</v>
      </c>
      <c r="AJ9" s="103">
        <f t="shared" si="23"/>
        <v>0</v>
      </c>
      <c r="AK9" s="103">
        <f t="shared" si="24"/>
        <v>0</v>
      </c>
      <c r="AL9" s="103">
        <f t="shared" si="25"/>
        <v>0</v>
      </c>
      <c r="AM9" s="104">
        <f t="shared" si="26"/>
        <v>0</v>
      </c>
    </row>
    <row r="10" spans="1:39" x14ac:dyDescent="0.35">
      <c r="E10" s="67" t="str">
        <f>Inputs!E29</f>
        <v>Employee 3</v>
      </c>
      <c r="F10" s="70">
        <f>Inputs!F29</f>
        <v>25</v>
      </c>
      <c r="G10" s="75">
        <f t="shared" si="27"/>
        <v>0</v>
      </c>
      <c r="H10" s="87">
        <f t="shared" si="18"/>
        <v>0</v>
      </c>
      <c r="I10" s="70">
        <f t="shared" si="28"/>
        <v>25</v>
      </c>
      <c r="K10" s="75">
        <f>SUM(Jan:Dec!AM13) * INDEX(tbl_Status[Days], MATCH(K$7, tbl_Status[Ref], 0))</f>
        <v>0</v>
      </c>
      <c r="L10" s="76">
        <f>SUM(Jan:Dec!AN13) * INDEX(tbl_Status[Days], MATCH(L$7, tbl_Status[Ref], 0))</f>
        <v>0</v>
      </c>
      <c r="M10" s="95">
        <f>SUM(Jan:Dec!AO13) * INDEX(tbl_Status[Days], MATCH(M$7, tbl_Status[Ref], 0))</f>
        <v>0</v>
      </c>
      <c r="N10" s="103">
        <f>SUM(Jan:Dec!AP13) * INDEX(tbl_Status[Days], MATCH(N$7, tbl_Status[Ref], 0))</f>
        <v>0</v>
      </c>
      <c r="O10" s="103">
        <f>SUM(Jan:Dec!AQ13) * INDEX(tbl_Status[Days], MATCH(O$7, tbl_Status[Ref], 0))</f>
        <v>0</v>
      </c>
      <c r="P10" s="103">
        <f>SUM(Jan:Dec!AR13) * INDEX(tbl_Status[Days], MATCH(P$7, tbl_Status[Ref], 0))</f>
        <v>0</v>
      </c>
      <c r="Q10" s="103">
        <f>SUM(Jan:Dec!AS13) * INDEX(tbl_Status[Days], MATCH(Q$7, tbl_Status[Ref], 0))</f>
        <v>0</v>
      </c>
      <c r="R10" s="103">
        <f>SUM(Jan:Dec!AT13) * INDEX(tbl_Status[Days], MATCH(R$7, tbl_Status[Ref], 0))</f>
        <v>0</v>
      </c>
      <c r="S10" s="104">
        <f>SUM(Jan:Dec!AU13) * INDEX(tbl_Status[Days], MATCH(S$7, tbl_Status[Ref], 0))</f>
        <v>0</v>
      </c>
      <c r="U10" s="81">
        <f>SUM(Jan:Dec!AW13) * INDEX(tbl_Status[Days], MATCH(U$7, tbl_Status[Ref], 0))</f>
        <v>0</v>
      </c>
      <c r="V10" s="82">
        <f>SUM(Jan:Dec!AX13) * INDEX(tbl_Status[Days], MATCH(V$7, tbl_Status[Ref], 0))</f>
        <v>0</v>
      </c>
      <c r="W10" s="95">
        <f>SUM(Jan:Dec!AY13) * INDEX(tbl_Status[Days], MATCH(W$7, tbl_Status[Ref], 0))</f>
        <v>0</v>
      </c>
      <c r="X10" s="103">
        <f>SUM(Jan:Dec!AZ13) * INDEX(tbl_Status[Days], MATCH(X$7, tbl_Status[Ref], 0))</f>
        <v>0</v>
      </c>
      <c r="Y10" s="103">
        <f>SUM(Jan:Dec!BA13) * INDEX(tbl_Status[Days], MATCH(Y$7, tbl_Status[Ref], 0))</f>
        <v>0</v>
      </c>
      <c r="Z10" s="103">
        <f>SUM(Jan:Dec!BB13) * INDEX(tbl_Status[Days], MATCH(Z$7, tbl_Status[Ref], 0))</f>
        <v>0</v>
      </c>
      <c r="AA10" s="103">
        <f>SUM(Jan:Dec!BC13) * INDEX(tbl_Status[Days], MATCH(AA$7, tbl_Status[Ref], 0))</f>
        <v>0</v>
      </c>
      <c r="AB10" s="103">
        <f>SUM(Jan:Dec!BD13) * INDEX(tbl_Status[Days], MATCH(AB$7, tbl_Status[Ref], 0))</f>
        <v>0</v>
      </c>
      <c r="AC10" s="104">
        <f>SUM(Jan:Dec!BE13) * INDEX(tbl_Status[Days], MATCH(AC$7, tbl_Status[Ref], 0))</f>
        <v>0</v>
      </c>
      <c r="AE10" s="87">
        <f t="shared" si="29"/>
        <v>0</v>
      </c>
      <c r="AF10" s="88">
        <f t="shared" si="19"/>
        <v>0</v>
      </c>
      <c r="AG10" s="95">
        <f t="shared" si="20"/>
        <v>0</v>
      </c>
      <c r="AH10" s="103">
        <f t="shared" si="21"/>
        <v>0</v>
      </c>
      <c r="AI10" s="103">
        <f t="shared" si="22"/>
        <v>0</v>
      </c>
      <c r="AJ10" s="103">
        <f t="shared" si="23"/>
        <v>0</v>
      </c>
      <c r="AK10" s="103">
        <f t="shared" si="24"/>
        <v>0</v>
      </c>
      <c r="AL10" s="103">
        <f t="shared" si="25"/>
        <v>0</v>
      </c>
      <c r="AM10" s="104">
        <f t="shared" si="26"/>
        <v>0</v>
      </c>
    </row>
    <row r="11" spans="1:39" x14ac:dyDescent="0.35">
      <c r="E11" s="67" t="str">
        <f>Inputs!E30</f>
        <v>Employee 4</v>
      </c>
      <c r="F11" s="70">
        <f>Inputs!F30</f>
        <v>25</v>
      </c>
      <c r="G11" s="75">
        <f t="shared" si="27"/>
        <v>0</v>
      </c>
      <c r="H11" s="87">
        <f t="shared" si="18"/>
        <v>0</v>
      </c>
      <c r="I11" s="70">
        <f t="shared" si="28"/>
        <v>25</v>
      </c>
      <c r="K11" s="75">
        <f>SUM(Jan:Dec!AM14) * INDEX(tbl_Status[Days], MATCH(K$7, tbl_Status[Ref], 0))</f>
        <v>0</v>
      </c>
      <c r="L11" s="76">
        <f>SUM(Jan:Dec!AN14) * INDEX(tbl_Status[Days], MATCH(L$7, tbl_Status[Ref], 0))</f>
        <v>0</v>
      </c>
      <c r="M11" s="95">
        <f>SUM(Jan:Dec!AO14) * INDEX(tbl_Status[Days], MATCH(M$7, tbl_Status[Ref], 0))</f>
        <v>0</v>
      </c>
      <c r="N11" s="103">
        <f>SUM(Jan:Dec!AP14) * INDEX(tbl_Status[Days], MATCH(N$7, tbl_Status[Ref], 0))</f>
        <v>0</v>
      </c>
      <c r="O11" s="103">
        <f>SUM(Jan:Dec!AQ14) * INDEX(tbl_Status[Days], MATCH(O$7, tbl_Status[Ref], 0))</f>
        <v>0</v>
      </c>
      <c r="P11" s="103">
        <f>SUM(Jan:Dec!AR14) * INDEX(tbl_Status[Days], MATCH(P$7, tbl_Status[Ref], 0))</f>
        <v>0</v>
      </c>
      <c r="Q11" s="103">
        <f>SUM(Jan:Dec!AS14) * INDEX(tbl_Status[Days], MATCH(Q$7, tbl_Status[Ref], 0))</f>
        <v>0</v>
      </c>
      <c r="R11" s="103">
        <f>SUM(Jan:Dec!AT14) * INDEX(tbl_Status[Days], MATCH(R$7, tbl_Status[Ref], 0))</f>
        <v>0</v>
      </c>
      <c r="S11" s="104">
        <f>SUM(Jan:Dec!AU14) * INDEX(tbl_Status[Days], MATCH(S$7, tbl_Status[Ref], 0))</f>
        <v>0</v>
      </c>
      <c r="U11" s="81">
        <f>SUM(Jan:Dec!AW14) * INDEX(tbl_Status[Days], MATCH(U$7, tbl_Status[Ref], 0))</f>
        <v>0</v>
      </c>
      <c r="V11" s="82">
        <f>SUM(Jan:Dec!AX14) * INDEX(tbl_Status[Days], MATCH(V$7, tbl_Status[Ref], 0))</f>
        <v>0</v>
      </c>
      <c r="W11" s="95">
        <f>SUM(Jan:Dec!AY14) * INDEX(tbl_Status[Days], MATCH(W$7, tbl_Status[Ref], 0))</f>
        <v>0</v>
      </c>
      <c r="X11" s="103">
        <f>SUM(Jan:Dec!AZ14) * INDEX(tbl_Status[Days], MATCH(X$7, tbl_Status[Ref], 0))</f>
        <v>0</v>
      </c>
      <c r="Y11" s="103">
        <f>SUM(Jan:Dec!BA14) * INDEX(tbl_Status[Days], MATCH(Y$7, tbl_Status[Ref], 0))</f>
        <v>0</v>
      </c>
      <c r="Z11" s="103">
        <f>SUM(Jan:Dec!BB14) * INDEX(tbl_Status[Days], MATCH(Z$7, tbl_Status[Ref], 0))</f>
        <v>0</v>
      </c>
      <c r="AA11" s="103">
        <f>SUM(Jan:Dec!BC14) * INDEX(tbl_Status[Days], MATCH(AA$7, tbl_Status[Ref], 0))</f>
        <v>0</v>
      </c>
      <c r="AB11" s="103">
        <f>SUM(Jan:Dec!BD14) * INDEX(tbl_Status[Days], MATCH(AB$7, tbl_Status[Ref], 0))</f>
        <v>0</v>
      </c>
      <c r="AC11" s="104">
        <f>SUM(Jan:Dec!BE14) * INDEX(tbl_Status[Days], MATCH(AC$7, tbl_Status[Ref], 0))</f>
        <v>0</v>
      </c>
      <c r="AE11" s="87">
        <f t="shared" si="29"/>
        <v>0</v>
      </c>
      <c r="AF11" s="88">
        <f t="shared" si="19"/>
        <v>0</v>
      </c>
      <c r="AG11" s="95">
        <f t="shared" si="20"/>
        <v>0</v>
      </c>
      <c r="AH11" s="103">
        <f t="shared" si="21"/>
        <v>0</v>
      </c>
      <c r="AI11" s="103">
        <f t="shared" si="22"/>
        <v>0</v>
      </c>
      <c r="AJ11" s="103">
        <f t="shared" si="23"/>
        <v>0</v>
      </c>
      <c r="AK11" s="103">
        <f t="shared" si="24"/>
        <v>0</v>
      </c>
      <c r="AL11" s="103">
        <f t="shared" si="25"/>
        <v>0</v>
      </c>
      <c r="AM11" s="104">
        <f t="shared" si="26"/>
        <v>0</v>
      </c>
    </row>
    <row r="12" spans="1:39" x14ac:dyDescent="0.35">
      <c r="E12" s="67" t="str">
        <f>Inputs!E31</f>
        <v>Employee 5</v>
      </c>
      <c r="F12" s="70">
        <f>Inputs!F31</f>
        <v>25</v>
      </c>
      <c r="G12" s="75">
        <f t="shared" si="27"/>
        <v>0</v>
      </c>
      <c r="H12" s="87">
        <f t="shared" si="18"/>
        <v>0</v>
      </c>
      <c r="I12" s="70">
        <f t="shared" si="28"/>
        <v>25</v>
      </c>
      <c r="K12" s="75">
        <f>SUM(Jan:Dec!AM15) * INDEX(tbl_Status[Days], MATCH(K$7, tbl_Status[Ref], 0))</f>
        <v>0</v>
      </c>
      <c r="L12" s="76">
        <f>SUM(Jan:Dec!AN15) * INDEX(tbl_Status[Days], MATCH(L$7, tbl_Status[Ref], 0))</f>
        <v>0</v>
      </c>
      <c r="M12" s="95">
        <f>SUM(Jan:Dec!AO15) * INDEX(tbl_Status[Days], MATCH(M$7, tbl_Status[Ref], 0))</f>
        <v>0</v>
      </c>
      <c r="N12" s="103">
        <f>SUM(Jan:Dec!AP15) * INDEX(tbl_Status[Days], MATCH(N$7, tbl_Status[Ref], 0))</f>
        <v>0</v>
      </c>
      <c r="O12" s="103">
        <f>SUM(Jan:Dec!AQ15) * INDEX(tbl_Status[Days], MATCH(O$7, tbl_Status[Ref], 0))</f>
        <v>0</v>
      </c>
      <c r="P12" s="103">
        <f>SUM(Jan:Dec!AR15) * INDEX(tbl_Status[Days], MATCH(P$7, tbl_Status[Ref], 0))</f>
        <v>0</v>
      </c>
      <c r="Q12" s="103">
        <f>SUM(Jan:Dec!AS15) * INDEX(tbl_Status[Days], MATCH(Q$7, tbl_Status[Ref], 0))</f>
        <v>0</v>
      </c>
      <c r="R12" s="103">
        <f>SUM(Jan:Dec!AT15) * INDEX(tbl_Status[Days], MATCH(R$7, tbl_Status[Ref], 0))</f>
        <v>0</v>
      </c>
      <c r="S12" s="104">
        <f>SUM(Jan:Dec!AU15) * INDEX(tbl_Status[Days], MATCH(S$7, tbl_Status[Ref], 0))</f>
        <v>0</v>
      </c>
      <c r="U12" s="81">
        <f>SUM(Jan:Dec!AW15) * INDEX(tbl_Status[Days], MATCH(U$7, tbl_Status[Ref], 0))</f>
        <v>0</v>
      </c>
      <c r="V12" s="82">
        <f>SUM(Jan:Dec!AX15) * INDEX(tbl_Status[Days], MATCH(V$7, tbl_Status[Ref], 0))</f>
        <v>0</v>
      </c>
      <c r="W12" s="95">
        <f>SUM(Jan:Dec!AY15) * INDEX(tbl_Status[Days], MATCH(W$7, tbl_Status[Ref], 0))</f>
        <v>0</v>
      </c>
      <c r="X12" s="103">
        <f>SUM(Jan:Dec!AZ15) * INDEX(tbl_Status[Days], MATCH(X$7, tbl_Status[Ref], 0))</f>
        <v>0</v>
      </c>
      <c r="Y12" s="103">
        <f>SUM(Jan:Dec!BA15) * INDEX(tbl_Status[Days], MATCH(Y$7, tbl_Status[Ref], 0))</f>
        <v>0</v>
      </c>
      <c r="Z12" s="103">
        <f>SUM(Jan:Dec!BB15) * INDEX(tbl_Status[Days], MATCH(Z$7, tbl_Status[Ref], 0))</f>
        <v>0</v>
      </c>
      <c r="AA12" s="103">
        <f>SUM(Jan:Dec!BC15) * INDEX(tbl_Status[Days], MATCH(AA$7, tbl_Status[Ref], 0))</f>
        <v>0</v>
      </c>
      <c r="AB12" s="103">
        <f>SUM(Jan:Dec!BD15) * INDEX(tbl_Status[Days], MATCH(AB$7, tbl_Status[Ref], 0))</f>
        <v>0</v>
      </c>
      <c r="AC12" s="104">
        <f>SUM(Jan:Dec!BE15) * INDEX(tbl_Status[Days], MATCH(AC$7, tbl_Status[Ref], 0))</f>
        <v>0</v>
      </c>
      <c r="AE12" s="87">
        <f t="shared" si="29"/>
        <v>0</v>
      </c>
      <c r="AF12" s="88">
        <f t="shared" si="19"/>
        <v>0</v>
      </c>
      <c r="AG12" s="95">
        <f t="shared" si="20"/>
        <v>0</v>
      </c>
      <c r="AH12" s="103">
        <f t="shared" si="21"/>
        <v>0</v>
      </c>
      <c r="AI12" s="103">
        <f t="shared" si="22"/>
        <v>0</v>
      </c>
      <c r="AJ12" s="103">
        <f t="shared" si="23"/>
        <v>0</v>
      </c>
      <c r="AK12" s="103">
        <f t="shared" si="24"/>
        <v>0</v>
      </c>
      <c r="AL12" s="103">
        <f t="shared" si="25"/>
        <v>0</v>
      </c>
      <c r="AM12" s="104">
        <f t="shared" si="26"/>
        <v>0</v>
      </c>
    </row>
    <row r="13" spans="1:39" x14ac:dyDescent="0.35">
      <c r="E13" s="67" t="str">
        <f>Inputs!E32</f>
        <v>Employee 6</v>
      </c>
      <c r="F13" s="70">
        <f>Inputs!F32</f>
        <v>25</v>
      </c>
      <c r="G13" s="75">
        <f t="shared" si="27"/>
        <v>0</v>
      </c>
      <c r="H13" s="87">
        <f t="shared" si="18"/>
        <v>0</v>
      </c>
      <c r="I13" s="70">
        <f t="shared" si="28"/>
        <v>25</v>
      </c>
      <c r="K13" s="75">
        <f>SUM(Jan:Dec!AM16) * INDEX(tbl_Status[Days], MATCH(K$7, tbl_Status[Ref], 0))</f>
        <v>0</v>
      </c>
      <c r="L13" s="76">
        <f>SUM(Jan:Dec!AN16) * INDEX(tbl_Status[Days], MATCH(L$7, tbl_Status[Ref], 0))</f>
        <v>0</v>
      </c>
      <c r="M13" s="95">
        <f>SUM(Jan:Dec!AO16) * INDEX(tbl_Status[Days], MATCH(M$7, tbl_Status[Ref], 0))</f>
        <v>0</v>
      </c>
      <c r="N13" s="103">
        <f>SUM(Jan:Dec!AP16) * INDEX(tbl_Status[Days], MATCH(N$7, tbl_Status[Ref], 0))</f>
        <v>0</v>
      </c>
      <c r="O13" s="103">
        <f>SUM(Jan:Dec!AQ16) * INDEX(tbl_Status[Days], MATCH(O$7, tbl_Status[Ref], 0))</f>
        <v>0</v>
      </c>
      <c r="P13" s="103">
        <f>SUM(Jan:Dec!AR16) * INDEX(tbl_Status[Days], MATCH(P$7, tbl_Status[Ref], 0))</f>
        <v>0</v>
      </c>
      <c r="Q13" s="103">
        <f>SUM(Jan:Dec!AS16) * INDEX(tbl_Status[Days], MATCH(Q$7, tbl_Status[Ref], 0))</f>
        <v>0</v>
      </c>
      <c r="R13" s="103">
        <f>SUM(Jan:Dec!AT16) * INDEX(tbl_Status[Days], MATCH(R$7, tbl_Status[Ref], 0))</f>
        <v>0</v>
      </c>
      <c r="S13" s="104">
        <f>SUM(Jan:Dec!AU16) * INDEX(tbl_Status[Days], MATCH(S$7, tbl_Status[Ref], 0))</f>
        <v>0</v>
      </c>
      <c r="U13" s="81">
        <f>SUM(Jan:Dec!AW16) * INDEX(tbl_Status[Days], MATCH(U$7, tbl_Status[Ref], 0))</f>
        <v>0</v>
      </c>
      <c r="V13" s="82">
        <f>SUM(Jan:Dec!AX16) * INDEX(tbl_Status[Days], MATCH(V$7, tbl_Status[Ref], 0))</f>
        <v>0</v>
      </c>
      <c r="W13" s="95">
        <f>SUM(Jan:Dec!AY16) * INDEX(tbl_Status[Days], MATCH(W$7, tbl_Status[Ref], 0))</f>
        <v>0</v>
      </c>
      <c r="X13" s="103">
        <f>SUM(Jan:Dec!AZ16) * INDEX(tbl_Status[Days], MATCH(X$7, tbl_Status[Ref], 0))</f>
        <v>0</v>
      </c>
      <c r="Y13" s="103">
        <f>SUM(Jan:Dec!BA16) * INDEX(tbl_Status[Days], MATCH(Y$7, tbl_Status[Ref], 0))</f>
        <v>0</v>
      </c>
      <c r="Z13" s="103">
        <f>SUM(Jan:Dec!BB16) * INDEX(tbl_Status[Days], MATCH(Z$7, tbl_Status[Ref], 0))</f>
        <v>0</v>
      </c>
      <c r="AA13" s="103">
        <f>SUM(Jan:Dec!BC16) * INDEX(tbl_Status[Days], MATCH(AA$7, tbl_Status[Ref], 0))</f>
        <v>0</v>
      </c>
      <c r="AB13" s="103">
        <f>SUM(Jan:Dec!BD16) * INDEX(tbl_Status[Days], MATCH(AB$7, tbl_Status[Ref], 0))</f>
        <v>0</v>
      </c>
      <c r="AC13" s="104">
        <f>SUM(Jan:Dec!BE16) * INDEX(tbl_Status[Days], MATCH(AC$7, tbl_Status[Ref], 0))</f>
        <v>0</v>
      </c>
      <c r="AE13" s="87">
        <f t="shared" si="29"/>
        <v>0</v>
      </c>
      <c r="AF13" s="88">
        <f t="shared" si="19"/>
        <v>0</v>
      </c>
      <c r="AG13" s="95">
        <f t="shared" si="20"/>
        <v>0</v>
      </c>
      <c r="AH13" s="103">
        <f t="shared" si="21"/>
        <v>0</v>
      </c>
      <c r="AI13" s="103">
        <f t="shared" si="22"/>
        <v>0</v>
      </c>
      <c r="AJ13" s="103">
        <f t="shared" si="23"/>
        <v>0</v>
      </c>
      <c r="AK13" s="103">
        <f t="shared" si="24"/>
        <v>0</v>
      </c>
      <c r="AL13" s="103">
        <f t="shared" si="25"/>
        <v>0</v>
      </c>
      <c r="AM13" s="104">
        <f t="shared" si="26"/>
        <v>0</v>
      </c>
    </row>
    <row r="14" spans="1:39" x14ac:dyDescent="0.35">
      <c r="E14" s="67" t="str">
        <f>Inputs!E33</f>
        <v>Employee 7</v>
      </c>
      <c r="F14" s="70">
        <f>Inputs!F33</f>
        <v>25</v>
      </c>
      <c r="G14" s="75">
        <f t="shared" si="27"/>
        <v>0</v>
      </c>
      <c r="H14" s="87">
        <f t="shared" si="18"/>
        <v>0</v>
      </c>
      <c r="I14" s="70">
        <f t="shared" si="28"/>
        <v>25</v>
      </c>
      <c r="K14" s="75">
        <f>SUM(Jan:Dec!AM17) * INDEX(tbl_Status[Days], MATCH(K$7, tbl_Status[Ref], 0))</f>
        <v>0</v>
      </c>
      <c r="L14" s="76">
        <f>SUM(Jan:Dec!AN17) * INDEX(tbl_Status[Days], MATCH(L$7, tbl_Status[Ref], 0))</f>
        <v>0</v>
      </c>
      <c r="M14" s="95">
        <f>SUM(Jan:Dec!AO17) * INDEX(tbl_Status[Days], MATCH(M$7, tbl_Status[Ref], 0))</f>
        <v>0</v>
      </c>
      <c r="N14" s="103">
        <f>SUM(Jan:Dec!AP17) * INDEX(tbl_Status[Days], MATCH(N$7, tbl_Status[Ref], 0))</f>
        <v>0</v>
      </c>
      <c r="O14" s="103">
        <f>SUM(Jan:Dec!AQ17) * INDEX(tbl_Status[Days], MATCH(O$7, tbl_Status[Ref], 0))</f>
        <v>0</v>
      </c>
      <c r="P14" s="103">
        <f>SUM(Jan:Dec!AR17) * INDEX(tbl_Status[Days], MATCH(P$7, tbl_Status[Ref], 0))</f>
        <v>0</v>
      </c>
      <c r="Q14" s="103">
        <f>SUM(Jan:Dec!AS17) * INDEX(tbl_Status[Days], MATCH(Q$7, tbl_Status[Ref], 0))</f>
        <v>0</v>
      </c>
      <c r="R14" s="103">
        <f>SUM(Jan:Dec!AT17) * INDEX(tbl_Status[Days], MATCH(R$7, tbl_Status[Ref], 0))</f>
        <v>0</v>
      </c>
      <c r="S14" s="104">
        <f>SUM(Jan:Dec!AU17) * INDEX(tbl_Status[Days], MATCH(S$7, tbl_Status[Ref], 0))</f>
        <v>0</v>
      </c>
      <c r="U14" s="81">
        <f>SUM(Jan:Dec!AW17) * INDEX(tbl_Status[Days], MATCH(U$7, tbl_Status[Ref], 0))</f>
        <v>0</v>
      </c>
      <c r="V14" s="82">
        <f>SUM(Jan:Dec!AX17) * INDEX(tbl_Status[Days], MATCH(V$7, tbl_Status[Ref], 0))</f>
        <v>0</v>
      </c>
      <c r="W14" s="95">
        <f>SUM(Jan:Dec!AY17) * INDEX(tbl_Status[Days], MATCH(W$7, tbl_Status[Ref], 0))</f>
        <v>0</v>
      </c>
      <c r="X14" s="103">
        <f>SUM(Jan:Dec!AZ17) * INDEX(tbl_Status[Days], MATCH(X$7, tbl_Status[Ref], 0))</f>
        <v>0</v>
      </c>
      <c r="Y14" s="103">
        <f>SUM(Jan:Dec!BA17) * INDEX(tbl_Status[Days], MATCH(Y$7, tbl_Status[Ref], 0))</f>
        <v>0</v>
      </c>
      <c r="Z14" s="103">
        <f>SUM(Jan:Dec!BB17) * INDEX(tbl_Status[Days], MATCH(Z$7, tbl_Status[Ref], 0))</f>
        <v>0</v>
      </c>
      <c r="AA14" s="103">
        <f>SUM(Jan:Dec!BC17) * INDEX(tbl_Status[Days], MATCH(AA$7, tbl_Status[Ref], 0))</f>
        <v>0</v>
      </c>
      <c r="AB14" s="103">
        <f>SUM(Jan:Dec!BD17) * INDEX(tbl_Status[Days], MATCH(AB$7, tbl_Status[Ref], 0))</f>
        <v>0</v>
      </c>
      <c r="AC14" s="104">
        <f>SUM(Jan:Dec!BE17) * INDEX(tbl_Status[Days], MATCH(AC$7, tbl_Status[Ref], 0))</f>
        <v>0</v>
      </c>
      <c r="AE14" s="87">
        <f t="shared" si="29"/>
        <v>0</v>
      </c>
      <c r="AF14" s="88">
        <f t="shared" si="19"/>
        <v>0</v>
      </c>
      <c r="AG14" s="95">
        <f t="shared" si="20"/>
        <v>0</v>
      </c>
      <c r="AH14" s="103">
        <f t="shared" si="21"/>
        <v>0</v>
      </c>
      <c r="AI14" s="103">
        <f t="shared" si="22"/>
        <v>0</v>
      </c>
      <c r="AJ14" s="103">
        <f t="shared" si="23"/>
        <v>0</v>
      </c>
      <c r="AK14" s="103">
        <f t="shared" si="24"/>
        <v>0</v>
      </c>
      <c r="AL14" s="103">
        <f t="shared" si="25"/>
        <v>0</v>
      </c>
      <c r="AM14" s="104">
        <f t="shared" si="26"/>
        <v>0</v>
      </c>
    </row>
    <row r="15" spans="1:39" x14ac:dyDescent="0.35">
      <c r="E15" s="67" t="str">
        <f>Inputs!E34</f>
        <v>Employee 8</v>
      </c>
      <c r="F15" s="70">
        <f>Inputs!F34</f>
        <v>25</v>
      </c>
      <c r="G15" s="75">
        <f t="shared" si="27"/>
        <v>0</v>
      </c>
      <c r="H15" s="87">
        <f t="shared" si="18"/>
        <v>0</v>
      </c>
      <c r="I15" s="70">
        <f t="shared" si="28"/>
        <v>25</v>
      </c>
      <c r="K15" s="75">
        <f>SUM(Jan:Dec!AM18) * INDEX(tbl_Status[Days], MATCH(K$7, tbl_Status[Ref], 0))</f>
        <v>0</v>
      </c>
      <c r="L15" s="76">
        <f>SUM(Jan:Dec!AN18) * INDEX(tbl_Status[Days], MATCH(L$7, tbl_Status[Ref], 0))</f>
        <v>0</v>
      </c>
      <c r="M15" s="95">
        <f>SUM(Jan:Dec!AO18) * INDEX(tbl_Status[Days], MATCH(M$7, tbl_Status[Ref], 0))</f>
        <v>0</v>
      </c>
      <c r="N15" s="103">
        <f>SUM(Jan:Dec!AP18) * INDEX(tbl_Status[Days], MATCH(N$7, tbl_Status[Ref], 0))</f>
        <v>0</v>
      </c>
      <c r="O15" s="103">
        <f>SUM(Jan:Dec!AQ18) * INDEX(tbl_Status[Days], MATCH(O$7, tbl_Status[Ref], 0))</f>
        <v>0</v>
      </c>
      <c r="P15" s="103">
        <f>SUM(Jan:Dec!AR18) * INDEX(tbl_Status[Days], MATCH(P$7, tbl_Status[Ref], 0))</f>
        <v>0</v>
      </c>
      <c r="Q15" s="103">
        <f>SUM(Jan:Dec!AS18) * INDEX(tbl_Status[Days], MATCH(Q$7, tbl_Status[Ref], 0))</f>
        <v>0</v>
      </c>
      <c r="R15" s="103">
        <f>SUM(Jan:Dec!AT18) * INDEX(tbl_Status[Days], MATCH(R$7, tbl_Status[Ref], 0))</f>
        <v>0</v>
      </c>
      <c r="S15" s="104">
        <f>SUM(Jan:Dec!AU18) * INDEX(tbl_Status[Days], MATCH(S$7, tbl_Status[Ref], 0))</f>
        <v>0</v>
      </c>
      <c r="U15" s="81">
        <f>SUM(Jan:Dec!AW18) * INDEX(tbl_Status[Days], MATCH(U$7, tbl_Status[Ref], 0))</f>
        <v>0</v>
      </c>
      <c r="V15" s="82">
        <f>SUM(Jan:Dec!AX18) * INDEX(tbl_Status[Days], MATCH(V$7, tbl_Status[Ref], 0))</f>
        <v>0</v>
      </c>
      <c r="W15" s="95">
        <f>SUM(Jan:Dec!AY18) * INDEX(tbl_Status[Days], MATCH(W$7, tbl_Status[Ref], 0))</f>
        <v>0</v>
      </c>
      <c r="X15" s="103">
        <f>SUM(Jan:Dec!AZ18) * INDEX(tbl_Status[Days], MATCH(X$7, tbl_Status[Ref], 0))</f>
        <v>0</v>
      </c>
      <c r="Y15" s="103">
        <f>SUM(Jan:Dec!BA18) * INDEX(tbl_Status[Days], MATCH(Y$7, tbl_Status[Ref], 0))</f>
        <v>0</v>
      </c>
      <c r="Z15" s="103">
        <f>SUM(Jan:Dec!BB18) * INDEX(tbl_Status[Days], MATCH(Z$7, tbl_Status[Ref], 0))</f>
        <v>0</v>
      </c>
      <c r="AA15" s="103">
        <f>SUM(Jan:Dec!BC18) * INDEX(tbl_Status[Days], MATCH(AA$7, tbl_Status[Ref], 0))</f>
        <v>0</v>
      </c>
      <c r="AB15" s="103">
        <f>SUM(Jan:Dec!BD18) * INDEX(tbl_Status[Days], MATCH(AB$7, tbl_Status[Ref], 0))</f>
        <v>0</v>
      </c>
      <c r="AC15" s="104">
        <f>SUM(Jan:Dec!BE18) * INDEX(tbl_Status[Days], MATCH(AC$7, tbl_Status[Ref], 0))</f>
        <v>0</v>
      </c>
      <c r="AE15" s="87">
        <f t="shared" si="29"/>
        <v>0</v>
      </c>
      <c r="AF15" s="88">
        <f t="shared" si="19"/>
        <v>0</v>
      </c>
      <c r="AG15" s="95">
        <f t="shared" si="20"/>
        <v>0</v>
      </c>
      <c r="AH15" s="103">
        <f t="shared" si="21"/>
        <v>0</v>
      </c>
      <c r="AI15" s="103">
        <f t="shared" si="22"/>
        <v>0</v>
      </c>
      <c r="AJ15" s="103">
        <f t="shared" si="23"/>
        <v>0</v>
      </c>
      <c r="AK15" s="103">
        <f t="shared" si="24"/>
        <v>0</v>
      </c>
      <c r="AL15" s="103">
        <f t="shared" si="25"/>
        <v>0</v>
      </c>
      <c r="AM15" s="104">
        <f t="shared" si="26"/>
        <v>0</v>
      </c>
    </row>
    <row r="16" spans="1:39" x14ac:dyDescent="0.35">
      <c r="E16" s="67" t="str">
        <f>Inputs!E35</f>
        <v>Employee 9</v>
      </c>
      <c r="F16" s="70">
        <f>Inputs!F35</f>
        <v>25</v>
      </c>
      <c r="G16" s="75">
        <f t="shared" si="27"/>
        <v>0</v>
      </c>
      <c r="H16" s="87">
        <f t="shared" si="18"/>
        <v>0</v>
      </c>
      <c r="I16" s="70">
        <f t="shared" si="28"/>
        <v>25</v>
      </c>
      <c r="K16" s="75">
        <f>SUM(Jan:Dec!AM19) * INDEX(tbl_Status[Days], MATCH(K$7, tbl_Status[Ref], 0))</f>
        <v>0</v>
      </c>
      <c r="L16" s="76">
        <f>SUM(Jan:Dec!AN19) * INDEX(tbl_Status[Days], MATCH(L$7, tbl_Status[Ref], 0))</f>
        <v>0</v>
      </c>
      <c r="M16" s="95">
        <f>SUM(Jan:Dec!AO19) * INDEX(tbl_Status[Days], MATCH(M$7, tbl_Status[Ref], 0))</f>
        <v>0</v>
      </c>
      <c r="N16" s="103">
        <f>SUM(Jan:Dec!AP19) * INDEX(tbl_Status[Days], MATCH(N$7, tbl_Status[Ref], 0))</f>
        <v>0</v>
      </c>
      <c r="O16" s="103">
        <f>SUM(Jan:Dec!AQ19) * INDEX(tbl_Status[Days], MATCH(O$7, tbl_Status[Ref], 0))</f>
        <v>0</v>
      </c>
      <c r="P16" s="103">
        <f>SUM(Jan:Dec!AR19) * INDEX(tbl_Status[Days], MATCH(P$7, tbl_Status[Ref], 0))</f>
        <v>0</v>
      </c>
      <c r="Q16" s="103">
        <f>SUM(Jan:Dec!AS19) * INDEX(tbl_Status[Days], MATCH(Q$7, tbl_Status[Ref], 0))</f>
        <v>0</v>
      </c>
      <c r="R16" s="103">
        <f>SUM(Jan:Dec!AT19) * INDEX(tbl_Status[Days], MATCH(R$7, tbl_Status[Ref], 0))</f>
        <v>0</v>
      </c>
      <c r="S16" s="104">
        <f>SUM(Jan:Dec!AU19) * INDEX(tbl_Status[Days], MATCH(S$7, tbl_Status[Ref], 0))</f>
        <v>0</v>
      </c>
      <c r="U16" s="81">
        <f>SUM(Jan:Dec!AW19) * INDEX(tbl_Status[Days], MATCH(U$7, tbl_Status[Ref], 0))</f>
        <v>0</v>
      </c>
      <c r="V16" s="82">
        <f>SUM(Jan:Dec!AX19) * INDEX(tbl_Status[Days], MATCH(V$7, tbl_Status[Ref], 0))</f>
        <v>0</v>
      </c>
      <c r="W16" s="95">
        <f>SUM(Jan:Dec!AY19) * INDEX(tbl_Status[Days], MATCH(W$7, tbl_Status[Ref], 0))</f>
        <v>0</v>
      </c>
      <c r="X16" s="103">
        <f>SUM(Jan:Dec!AZ19) * INDEX(tbl_Status[Days], MATCH(X$7, tbl_Status[Ref], 0))</f>
        <v>0</v>
      </c>
      <c r="Y16" s="103">
        <f>SUM(Jan:Dec!BA19) * INDEX(tbl_Status[Days], MATCH(Y$7, tbl_Status[Ref], 0))</f>
        <v>0</v>
      </c>
      <c r="Z16" s="103">
        <f>SUM(Jan:Dec!BB19) * INDEX(tbl_Status[Days], MATCH(Z$7, tbl_Status[Ref], 0))</f>
        <v>0</v>
      </c>
      <c r="AA16" s="103">
        <f>SUM(Jan:Dec!BC19) * INDEX(tbl_Status[Days], MATCH(AA$7, tbl_Status[Ref], 0))</f>
        <v>0</v>
      </c>
      <c r="AB16" s="103">
        <f>SUM(Jan:Dec!BD19) * INDEX(tbl_Status[Days], MATCH(AB$7, tbl_Status[Ref], 0))</f>
        <v>0</v>
      </c>
      <c r="AC16" s="104">
        <f>SUM(Jan:Dec!BE19) * INDEX(tbl_Status[Days], MATCH(AC$7, tbl_Status[Ref], 0))</f>
        <v>0</v>
      </c>
      <c r="AE16" s="87">
        <f t="shared" si="29"/>
        <v>0</v>
      </c>
      <c r="AF16" s="88">
        <f t="shared" si="19"/>
        <v>0</v>
      </c>
      <c r="AG16" s="95">
        <f t="shared" si="20"/>
        <v>0</v>
      </c>
      <c r="AH16" s="103">
        <f t="shared" si="21"/>
        <v>0</v>
      </c>
      <c r="AI16" s="103">
        <f t="shared" si="22"/>
        <v>0</v>
      </c>
      <c r="AJ16" s="103">
        <f t="shared" si="23"/>
        <v>0</v>
      </c>
      <c r="AK16" s="103">
        <f t="shared" si="24"/>
        <v>0</v>
      </c>
      <c r="AL16" s="103">
        <f t="shared" si="25"/>
        <v>0</v>
      </c>
      <c r="AM16" s="104">
        <f t="shared" si="26"/>
        <v>0</v>
      </c>
    </row>
    <row r="17" spans="5:39" x14ac:dyDescent="0.35">
      <c r="E17" s="67" t="str">
        <f>Inputs!E36</f>
        <v>Employee 10</v>
      </c>
      <c r="F17" s="70">
        <f>Inputs!F36</f>
        <v>25</v>
      </c>
      <c r="G17" s="75">
        <f t="shared" si="27"/>
        <v>0</v>
      </c>
      <c r="H17" s="87">
        <f t="shared" si="18"/>
        <v>0</v>
      </c>
      <c r="I17" s="70">
        <f t="shared" si="28"/>
        <v>25</v>
      </c>
      <c r="K17" s="75">
        <f>SUM(Jan:Dec!AM20) * INDEX(tbl_Status[Days], MATCH(K$7, tbl_Status[Ref], 0))</f>
        <v>0</v>
      </c>
      <c r="L17" s="76">
        <f>SUM(Jan:Dec!AN20) * INDEX(tbl_Status[Days], MATCH(L$7, tbl_Status[Ref], 0))</f>
        <v>0</v>
      </c>
      <c r="M17" s="95">
        <f>SUM(Jan:Dec!AO20) * INDEX(tbl_Status[Days], MATCH(M$7, tbl_Status[Ref], 0))</f>
        <v>0</v>
      </c>
      <c r="N17" s="103">
        <f>SUM(Jan:Dec!AP20) * INDEX(tbl_Status[Days], MATCH(N$7, tbl_Status[Ref], 0))</f>
        <v>0</v>
      </c>
      <c r="O17" s="103">
        <f>SUM(Jan:Dec!AQ20) * INDEX(tbl_Status[Days], MATCH(O$7, tbl_Status[Ref], 0))</f>
        <v>0</v>
      </c>
      <c r="P17" s="103">
        <f>SUM(Jan:Dec!AR20) * INDEX(tbl_Status[Days], MATCH(P$7, tbl_Status[Ref], 0))</f>
        <v>0</v>
      </c>
      <c r="Q17" s="103">
        <f>SUM(Jan:Dec!AS20) * INDEX(tbl_Status[Days], MATCH(Q$7, tbl_Status[Ref], 0))</f>
        <v>0</v>
      </c>
      <c r="R17" s="103">
        <f>SUM(Jan:Dec!AT20) * INDEX(tbl_Status[Days], MATCH(R$7, tbl_Status[Ref], 0))</f>
        <v>0</v>
      </c>
      <c r="S17" s="104">
        <f>SUM(Jan:Dec!AU20) * INDEX(tbl_Status[Days], MATCH(S$7, tbl_Status[Ref], 0))</f>
        <v>0</v>
      </c>
      <c r="U17" s="81">
        <f>SUM(Jan:Dec!AW20) * INDEX(tbl_Status[Days], MATCH(U$7, tbl_Status[Ref], 0))</f>
        <v>0</v>
      </c>
      <c r="V17" s="82">
        <f>SUM(Jan:Dec!AX20) * INDEX(tbl_Status[Days], MATCH(V$7, tbl_Status[Ref], 0))</f>
        <v>0</v>
      </c>
      <c r="W17" s="95">
        <f>SUM(Jan:Dec!AY20) * INDEX(tbl_Status[Days], MATCH(W$7, tbl_Status[Ref], 0))</f>
        <v>0</v>
      </c>
      <c r="X17" s="103">
        <f>SUM(Jan:Dec!AZ20) * INDEX(tbl_Status[Days], MATCH(X$7, tbl_Status[Ref], 0))</f>
        <v>0</v>
      </c>
      <c r="Y17" s="103">
        <f>SUM(Jan:Dec!BA20) * INDEX(tbl_Status[Days], MATCH(Y$7, tbl_Status[Ref], 0))</f>
        <v>0</v>
      </c>
      <c r="Z17" s="103">
        <f>SUM(Jan:Dec!BB20) * INDEX(tbl_Status[Days], MATCH(Z$7, tbl_Status[Ref], 0))</f>
        <v>0</v>
      </c>
      <c r="AA17" s="103">
        <f>SUM(Jan:Dec!BC20) * INDEX(tbl_Status[Days], MATCH(AA$7, tbl_Status[Ref], 0))</f>
        <v>0</v>
      </c>
      <c r="AB17" s="103">
        <f>SUM(Jan:Dec!BD20) * INDEX(tbl_Status[Days], MATCH(AB$7, tbl_Status[Ref], 0))</f>
        <v>0</v>
      </c>
      <c r="AC17" s="104">
        <f>SUM(Jan:Dec!BE20) * INDEX(tbl_Status[Days], MATCH(AC$7, tbl_Status[Ref], 0))</f>
        <v>0</v>
      </c>
      <c r="AE17" s="87">
        <f t="shared" si="29"/>
        <v>0</v>
      </c>
      <c r="AF17" s="88">
        <f t="shared" si="19"/>
        <v>0</v>
      </c>
      <c r="AG17" s="95">
        <f t="shared" si="20"/>
        <v>0</v>
      </c>
      <c r="AH17" s="103">
        <f t="shared" si="21"/>
        <v>0</v>
      </c>
      <c r="AI17" s="103">
        <f t="shared" si="22"/>
        <v>0</v>
      </c>
      <c r="AJ17" s="103">
        <f t="shared" si="23"/>
        <v>0</v>
      </c>
      <c r="AK17" s="103">
        <f t="shared" si="24"/>
        <v>0</v>
      </c>
      <c r="AL17" s="103">
        <f t="shared" si="25"/>
        <v>0</v>
      </c>
      <c r="AM17" s="104">
        <f t="shared" si="26"/>
        <v>0</v>
      </c>
    </row>
    <row r="18" spans="5:39" x14ac:dyDescent="0.35">
      <c r="E18" s="67" t="str">
        <f>Inputs!E37</f>
        <v>Employee 11</v>
      </c>
      <c r="F18" s="70">
        <f>Inputs!F37</f>
        <v>25</v>
      </c>
      <c r="G18" s="75">
        <f t="shared" si="27"/>
        <v>0</v>
      </c>
      <c r="H18" s="87">
        <f t="shared" si="18"/>
        <v>0</v>
      </c>
      <c r="I18" s="70">
        <f t="shared" si="28"/>
        <v>25</v>
      </c>
      <c r="K18" s="75">
        <f>SUM(Jan:Dec!AM21) * INDEX(tbl_Status[Days], MATCH(K$7, tbl_Status[Ref], 0))</f>
        <v>0</v>
      </c>
      <c r="L18" s="76">
        <f>SUM(Jan:Dec!AN21) * INDEX(tbl_Status[Days], MATCH(L$7, tbl_Status[Ref], 0))</f>
        <v>0</v>
      </c>
      <c r="M18" s="95">
        <f>SUM(Jan:Dec!AO21) * INDEX(tbl_Status[Days], MATCH(M$7, tbl_Status[Ref], 0))</f>
        <v>0</v>
      </c>
      <c r="N18" s="103">
        <f>SUM(Jan:Dec!AP21) * INDEX(tbl_Status[Days], MATCH(N$7, tbl_Status[Ref], 0))</f>
        <v>0</v>
      </c>
      <c r="O18" s="103">
        <f>SUM(Jan:Dec!AQ21) * INDEX(tbl_Status[Days], MATCH(O$7, tbl_Status[Ref], 0))</f>
        <v>0</v>
      </c>
      <c r="P18" s="103">
        <f>SUM(Jan:Dec!AR21) * INDEX(tbl_Status[Days], MATCH(P$7, tbl_Status[Ref], 0))</f>
        <v>0</v>
      </c>
      <c r="Q18" s="103">
        <f>SUM(Jan:Dec!AS21) * INDEX(tbl_Status[Days], MATCH(Q$7, tbl_Status[Ref], 0))</f>
        <v>0</v>
      </c>
      <c r="R18" s="103">
        <f>SUM(Jan:Dec!AT21) * INDEX(tbl_Status[Days], MATCH(R$7, tbl_Status[Ref], 0))</f>
        <v>0</v>
      </c>
      <c r="S18" s="104">
        <f>SUM(Jan:Dec!AU21) * INDEX(tbl_Status[Days], MATCH(S$7, tbl_Status[Ref], 0))</f>
        <v>0</v>
      </c>
      <c r="U18" s="81">
        <f>SUM(Jan:Dec!AW21) * INDEX(tbl_Status[Days], MATCH(U$7, tbl_Status[Ref], 0))</f>
        <v>0</v>
      </c>
      <c r="V18" s="82">
        <f>SUM(Jan:Dec!AX21) * INDEX(tbl_Status[Days], MATCH(V$7, tbl_Status[Ref], 0))</f>
        <v>0</v>
      </c>
      <c r="W18" s="95">
        <f>SUM(Jan:Dec!AY21) * INDEX(tbl_Status[Days], MATCH(W$7, tbl_Status[Ref], 0))</f>
        <v>0</v>
      </c>
      <c r="X18" s="103">
        <f>SUM(Jan:Dec!AZ21) * INDEX(tbl_Status[Days], MATCH(X$7, tbl_Status[Ref], 0))</f>
        <v>0</v>
      </c>
      <c r="Y18" s="103">
        <f>SUM(Jan:Dec!BA21) * INDEX(tbl_Status[Days], MATCH(Y$7, tbl_Status[Ref], 0))</f>
        <v>0</v>
      </c>
      <c r="Z18" s="103">
        <f>SUM(Jan:Dec!BB21) * INDEX(tbl_Status[Days], MATCH(Z$7, tbl_Status[Ref], 0))</f>
        <v>0</v>
      </c>
      <c r="AA18" s="103">
        <f>SUM(Jan:Dec!BC21) * INDEX(tbl_Status[Days], MATCH(AA$7, tbl_Status[Ref], 0))</f>
        <v>0</v>
      </c>
      <c r="AB18" s="103">
        <f>SUM(Jan:Dec!BD21) * INDEX(tbl_Status[Days], MATCH(AB$7, tbl_Status[Ref], 0))</f>
        <v>0</v>
      </c>
      <c r="AC18" s="104">
        <f>SUM(Jan:Dec!BE21) * INDEX(tbl_Status[Days], MATCH(AC$7, tbl_Status[Ref], 0))</f>
        <v>0</v>
      </c>
      <c r="AE18" s="87">
        <f t="shared" si="29"/>
        <v>0</v>
      </c>
      <c r="AF18" s="88">
        <f t="shared" si="19"/>
        <v>0</v>
      </c>
      <c r="AG18" s="95">
        <f t="shared" si="20"/>
        <v>0</v>
      </c>
      <c r="AH18" s="103">
        <f t="shared" si="21"/>
        <v>0</v>
      </c>
      <c r="AI18" s="103">
        <f t="shared" si="22"/>
        <v>0</v>
      </c>
      <c r="AJ18" s="103">
        <f t="shared" si="23"/>
        <v>0</v>
      </c>
      <c r="AK18" s="103">
        <f t="shared" si="24"/>
        <v>0</v>
      </c>
      <c r="AL18" s="103">
        <f t="shared" si="25"/>
        <v>0</v>
      </c>
      <c r="AM18" s="104">
        <f t="shared" si="26"/>
        <v>0</v>
      </c>
    </row>
    <row r="19" spans="5:39" x14ac:dyDescent="0.35">
      <c r="E19" s="67" t="str">
        <f>Inputs!E38</f>
        <v>Employee 12</v>
      </c>
      <c r="F19" s="70">
        <f>Inputs!F38</f>
        <v>25</v>
      </c>
      <c r="G19" s="75">
        <f t="shared" si="27"/>
        <v>0</v>
      </c>
      <c r="H19" s="87">
        <f t="shared" si="18"/>
        <v>0</v>
      </c>
      <c r="I19" s="70">
        <f t="shared" si="28"/>
        <v>25</v>
      </c>
      <c r="K19" s="75">
        <f>SUM(Jan:Dec!AM22) * INDEX(tbl_Status[Days], MATCH(K$7, tbl_Status[Ref], 0))</f>
        <v>0</v>
      </c>
      <c r="L19" s="76">
        <f>SUM(Jan:Dec!AN22) * INDEX(tbl_Status[Days], MATCH(L$7, tbl_Status[Ref], 0))</f>
        <v>0</v>
      </c>
      <c r="M19" s="95">
        <f>SUM(Jan:Dec!AO22) * INDEX(tbl_Status[Days], MATCH(M$7, tbl_Status[Ref], 0))</f>
        <v>0</v>
      </c>
      <c r="N19" s="103">
        <f>SUM(Jan:Dec!AP22) * INDEX(tbl_Status[Days], MATCH(N$7, tbl_Status[Ref], 0))</f>
        <v>0</v>
      </c>
      <c r="O19" s="103">
        <f>SUM(Jan:Dec!AQ22) * INDEX(tbl_Status[Days], MATCH(O$7, tbl_Status[Ref], 0))</f>
        <v>0</v>
      </c>
      <c r="P19" s="103">
        <f>SUM(Jan:Dec!AR22) * INDEX(tbl_Status[Days], MATCH(P$7, tbl_Status[Ref], 0))</f>
        <v>0</v>
      </c>
      <c r="Q19" s="103">
        <f>SUM(Jan:Dec!AS22) * INDEX(tbl_Status[Days], MATCH(Q$7, tbl_Status[Ref], 0))</f>
        <v>0</v>
      </c>
      <c r="R19" s="103">
        <f>SUM(Jan:Dec!AT22) * INDEX(tbl_Status[Days], MATCH(R$7, tbl_Status[Ref], 0))</f>
        <v>0</v>
      </c>
      <c r="S19" s="104">
        <f>SUM(Jan:Dec!AU22) * INDEX(tbl_Status[Days], MATCH(S$7, tbl_Status[Ref], 0))</f>
        <v>0</v>
      </c>
      <c r="U19" s="81">
        <f>SUM(Jan:Dec!AW22) * INDEX(tbl_Status[Days], MATCH(U$7, tbl_Status[Ref], 0))</f>
        <v>0</v>
      </c>
      <c r="V19" s="82">
        <f>SUM(Jan:Dec!AX22) * INDEX(tbl_Status[Days], MATCH(V$7, tbl_Status[Ref], 0))</f>
        <v>0</v>
      </c>
      <c r="W19" s="95">
        <f>SUM(Jan:Dec!AY22) * INDEX(tbl_Status[Days], MATCH(W$7, tbl_Status[Ref], 0))</f>
        <v>0</v>
      </c>
      <c r="X19" s="103">
        <f>SUM(Jan:Dec!AZ22) * INDEX(tbl_Status[Days], MATCH(X$7, tbl_Status[Ref], 0))</f>
        <v>0</v>
      </c>
      <c r="Y19" s="103">
        <f>SUM(Jan:Dec!BA22) * INDEX(tbl_Status[Days], MATCH(Y$7, tbl_Status[Ref], 0))</f>
        <v>0</v>
      </c>
      <c r="Z19" s="103">
        <f>SUM(Jan:Dec!BB22) * INDEX(tbl_Status[Days], MATCH(Z$7, tbl_Status[Ref], 0))</f>
        <v>0</v>
      </c>
      <c r="AA19" s="103">
        <f>SUM(Jan:Dec!BC22) * INDEX(tbl_Status[Days], MATCH(AA$7, tbl_Status[Ref], 0))</f>
        <v>0</v>
      </c>
      <c r="AB19" s="103">
        <f>SUM(Jan:Dec!BD22) * INDEX(tbl_Status[Days], MATCH(AB$7, tbl_Status[Ref], 0))</f>
        <v>0</v>
      </c>
      <c r="AC19" s="104">
        <f>SUM(Jan:Dec!BE22) * INDEX(tbl_Status[Days], MATCH(AC$7, tbl_Status[Ref], 0))</f>
        <v>0</v>
      </c>
      <c r="AE19" s="87">
        <f t="shared" si="29"/>
        <v>0</v>
      </c>
      <c r="AF19" s="88">
        <f t="shared" si="19"/>
        <v>0</v>
      </c>
      <c r="AG19" s="95">
        <f t="shared" si="20"/>
        <v>0</v>
      </c>
      <c r="AH19" s="103">
        <f t="shared" si="21"/>
        <v>0</v>
      </c>
      <c r="AI19" s="103">
        <f t="shared" si="22"/>
        <v>0</v>
      </c>
      <c r="AJ19" s="103">
        <f t="shared" si="23"/>
        <v>0</v>
      </c>
      <c r="AK19" s="103">
        <f t="shared" si="24"/>
        <v>0</v>
      </c>
      <c r="AL19" s="103">
        <f t="shared" si="25"/>
        <v>0</v>
      </c>
      <c r="AM19" s="104">
        <f t="shared" si="26"/>
        <v>0</v>
      </c>
    </row>
    <row r="20" spans="5:39" x14ac:dyDescent="0.35">
      <c r="E20" s="67" t="str">
        <f>Inputs!E39</f>
        <v>Employee 13</v>
      </c>
      <c r="F20" s="70">
        <f>Inputs!F39</f>
        <v>25</v>
      </c>
      <c r="G20" s="75">
        <f t="shared" si="27"/>
        <v>0</v>
      </c>
      <c r="H20" s="87">
        <f t="shared" si="18"/>
        <v>0</v>
      </c>
      <c r="I20" s="70">
        <f t="shared" si="28"/>
        <v>25</v>
      </c>
      <c r="K20" s="75">
        <f>SUM(Jan:Dec!AM23) * INDEX(tbl_Status[Days], MATCH(K$7, tbl_Status[Ref], 0))</f>
        <v>0</v>
      </c>
      <c r="L20" s="76">
        <f>SUM(Jan:Dec!AN23) * INDEX(tbl_Status[Days], MATCH(L$7, tbl_Status[Ref], 0))</f>
        <v>0</v>
      </c>
      <c r="M20" s="95">
        <f>SUM(Jan:Dec!AO23) * INDEX(tbl_Status[Days], MATCH(M$7, tbl_Status[Ref], 0))</f>
        <v>0</v>
      </c>
      <c r="N20" s="103">
        <f>SUM(Jan:Dec!AP23) * INDEX(tbl_Status[Days], MATCH(N$7, tbl_Status[Ref], 0))</f>
        <v>0</v>
      </c>
      <c r="O20" s="103">
        <f>SUM(Jan:Dec!AQ23) * INDEX(tbl_Status[Days], MATCH(O$7, tbl_Status[Ref], 0))</f>
        <v>0</v>
      </c>
      <c r="P20" s="103">
        <f>SUM(Jan:Dec!AR23) * INDEX(tbl_Status[Days], MATCH(P$7, tbl_Status[Ref], 0))</f>
        <v>0</v>
      </c>
      <c r="Q20" s="103">
        <f>SUM(Jan:Dec!AS23) * INDEX(tbl_Status[Days], MATCH(Q$7, tbl_Status[Ref], 0))</f>
        <v>0</v>
      </c>
      <c r="R20" s="103">
        <f>SUM(Jan:Dec!AT23) * INDEX(tbl_Status[Days], MATCH(R$7, tbl_Status[Ref], 0))</f>
        <v>0</v>
      </c>
      <c r="S20" s="104">
        <f>SUM(Jan:Dec!AU23) * INDEX(tbl_Status[Days], MATCH(S$7, tbl_Status[Ref], 0))</f>
        <v>0</v>
      </c>
      <c r="U20" s="81">
        <f>SUM(Jan:Dec!AW23) * INDEX(tbl_Status[Days], MATCH(U$7, tbl_Status[Ref], 0))</f>
        <v>0</v>
      </c>
      <c r="V20" s="82">
        <f>SUM(Jan:Dec!AX23) * INDEX(tbl_Status[Days], MATCH(V$7, tbl_Status[Ref], 0))</f>
        <v>0</v>
      </c>
      <c r="W20" s="95">
        <f>SUM(Jan:Dec!AY23) * INDEX(tbl_Status[Days], MATCH(W$7, tbl_Status[Ref], 0))</f>
        <v>0</v>
      </c>
      <c r="X20" s="103">
        <f>SUM(Jan:Dec!AZ23) * INDEX(tbl_Status[Days], MATCH(X$7, tbl_Status[Ref], 0))</f>
        <v>0</v>
      </c>
      <c r="Y20" s="103">
        <f>SUM(Jan:Dec!BA23) * INDEX(tbl_Status[Days], MATCH(Y$7, tbl_Status[Ref], 0))</f>
        <v>0</v>
      </c>
      <c r="Z20" s="103">
        <f>SUM(Jan:Dec!BB23) * INDEX(tbl_Status[Days], MATCH(Z$7, tbl_Status[Ref], 0))</f>
        <v>0</v>
      </c>
      <c r="AA20" s="103">
        <f>SUM(Jan:Dec!BC23) * INDEX(tbl_Status[Days], MATCH(AA$7, tbl_Status[Ref], 0))</f>
        <v>0</v>
      </c>
      <c r="AB20" s="103">
        <f>SUM(Jan:Dec!BD23) * INDEX(tbl_Status[Days], MATCH(AB$7, tbl_Status[Ref], 0))</f>
        <v>0</v>
      </c>
      <c r="AC20" s="104">
        <f>SUM(Jan:Dec!BE23) * INDEX(tbl_Status[Days], MATCH(AC$7, tbl_Status[Ref], 0))</f>
        <v>0</v>
      </c>
      <c r="AE20" s="87">
        <f t="shared" si="29"/>
        <v>0</v>
      </c>
      <c r="AF20" s="88">
        <f t="shared" si="19"/>
        <v>0</v>
      </c>
      <c r="AG20" s="95">
        <f t="shared" si="20"/>
        <v>0</v>
      </c>
      <c r="AH20" s="103">
        <f t="shared" si="21"/>
        <v>0</v>
      </c>
      <c r="AI20" s="103">
        <f t="shared" si="22"/>
        <v>0</v>
      </c>
      <c r="AJ20" s="103">
        <f t="shared" si="23"/>
        <v>0</v>
      </c>
      <c r="AK20" s="103">
        <f t="shared" si="24"/>
        <v>0</v>
      </c>
      <c r="AL20" s="103">
        <f t="shared" si="25"/>
        <v>0</v>
      </c>
      <c r="AM20" s="104">
        <f t="shared" si="26"/>
        <v>0</v>
      </c>
    </row>
    <row r="21" spans="5:39" x14ac:dyDescent="0.35">
      <c r="E21" s="67" t="str">
        <f>Inputs!E40</f>
        <v>Employee 14</v>
      </c>
      <c r="F21" s="70">
        <f>Inputs!F40</f>
        <v>25</v>
      </c>
      <c r="G21" s="75">
        <f t="shared" si="27"/>
        <v>0</v>
      </c>
      <c r="H21" s="87">
        <f t="shared" si="18"/>
        <v>0</v>
      </c>
      <c r="I21" s="70">
        <f t="shared" si="28"/>
        <v>25</v>
      </c>
      <c r="K21" s="75">
        <f>SUM(Jan:Dec!AM24) * INDEX(tbl_Status[Days], MATCH(K$7, tbl_Status[Ref], 0))</f>
        <v>0</v>
      </c>
      <c r="L21" s="76">
        <f>SUM(Jan:Dec!AN24) * INDEX(tbl_Status[Days], MATCH(L$7, tbl_Status[Ref], 0))</f>
        <v>0</v>
      </c>
      <c r="M21" s="95">
        <f>SUM(Jan:Dec!AO24) * INDEX(tbl_Status[Days], MATCH(M$7, tbl_Status[Ref], 0))</f>
        <v>0</v>
      </c>
      <c r="N21" s="103">
        <f>SUM(Jan:Dec!AP24) * INDEX(tbl_Status[Days], MATCH(N$7, tbl_Status[Ref], 0))</f>
        <v>0</v>
      </c>
      <c r="O21" s="103">
        <f>SUM(Jan:Dec!AQ24) * INDEX(tbl_Status[Days], MATCH(O$7, tbl_Status[Ref], 0))</f>
        <v>0</v>
      </c>
      <c r="P21" s="103">
        <f>SUM(Jan:Dec!AR24) * INDEX(tbl_Status[Days], MATCH(P$7, tbl_Status[Ref], 0))</f>
        <v>0</v>
      </c>
      <c r="Q21" s="103">
        <f>SUM(Jan:Dec!AS24) * INDEX(tbl_Status[Days], MATCH(Q$7, tbl_Status[Ref], 0))</f>
        <v>0</v>
      </c>
      <c r="R21" s="103">
        <f>SUM(Jan:Dec!AT24) * INDEX(tbl_Status[Days], MATCH(R$7, tbl_Status[Ref], 0))</f>
        <v>0</v>
      </c>
      <c r="S21" s="104">
        <f>SUM(Jan:Dec!AU24) * INDEX(tbl_Status[Days], MATCH(S$7, tbl_Status[Ref], 0))</f>
        <v>0</v>
      </c>
      <c r="U21" s="81">
        <f>SUM(Jan:Dec!AW24) * INDEX(tbl_Status[Days], MATCH(U$7, tbl_Status[Ref], 0))</f>
        <v>0</v>
      </c>
      <c r="V21" s="82">
        <f>SUM(Jan:Dec!AX24) * INDEX(tbl_Status[Days], MATCH(V$7, tbl_Status[Ref], 0))</f>
        <v>0</v>
      </c>
      <c r="W21" s="95">
        <f>SUM(Jan:Dec!AY24) * INDEX(tbl_Status[Days], MATCH(W$7, tbl_Status[Ref], 0))</f>
        <v>0</v>
      </c>
      <c r="X21" s="103">
        <f>SUM(Jan:Dec!AZ24) * INDEX(tbl_Status[Days], MATCH(X$7, tbl_Status[Ref], 0))</f>
        <v>0</v>
      </c>
      <c r="Y21" s="103">
        <f>SUM(Jan:Dec!BA24) * INDEX(tbl_Status[Days], MATCH(Y$7, tbl_Status[Ref], 0))</f>
        <v>0</v>
      </c>
      <c r="Z21" s="103">
        <f>SUM(Jan:Dec!BB24) * INDEX(tbl_Status[Days], MATCH(Z$7, tbl_Status[Ref], 0))</f>
        <v>0</v>
      </c>
      <c r="AA21" s="103">
        <f>SUM(Jan:Dec!BC24) * INDEX(tbl_Status[Days], MATCH(AA$7, tbl_Status[Ref], 0))</f>
        <v>0</v>
      </c>
      <c r="AB21" s="103">
        <f>SUM(Jan:Dec!BD24) * INDEX(tbl_Status[Days], MATCH(AB$7, tbl_Status[Ref], 0))</f>
        <v>0</v>
      </c>
      <c r="AC21" s="104">
        <f>SUM(Jan:Dec!BE24) * INDEX(tbl_Status[Days], MATCH(AC$7, tbl_Status[Ref], 0))</f>
        <v>0</v>
      </c>
      <c r="AE21" s="87">
        <f t="shared" si="29"/>
        <v>0</v>
      </c>
      <c r="AF21" s="88">
        <f t="shared" si="19"/>
        <v>0</v>
      </c>
      <c r="AG21" s="95">
        <f t="shared" si="20"/>
        <v>0</v>
      </c>
      <c r="AH21" s="103">
        <f t="shared" si="21"/>
        <v>0</v>
      </c>
      <c r="AI21" s="103">
        <f t="shared" si="22"/>
        <v>0</v>
      </c>
      <c r="AJ21" s="103">
        <f t="shared" si="23"/>
        <v>0</v>
      </c>
      <c r="AK21" s="103">
        <f t="shared" si="24"/>
        <v>0</v>
      </c>
      <c r="AL21" s="103">
        <f t="shared" si="25"/>
        <v>0</v>
      </c>
      <c r="AM21" s="104">
        <f t="shared" si="26"/>
        <v>0</v>
      </c>
    </row>
    <row r="22" spans="5:39" x14ac:dyDescent="0.35">
      <c r="E22" s="67" t="str">
        <f>Inputs!E41</f>
        <v>Employee 15</v>
      </c>
      <c r="F22" s="70">
        <f>Inputs!F41</f>
        <v>25</v>
      </c>
      <c r="G22" s="75">
        <f t="shared" si="27"/>
        <v>0</v>
      </c>
      <c r="H22" s="87">
        <f t="shared" si="18"/>
        <v>0</v>
      </c>
      <c r="I22" s="70">
        <f t="shared" si="28"/>
        <v>25</v>
      </c>
      <c r="K22" s="75">
        <f>SUM(Jan:Dec!AM25) * INDEX(tbl_Status[Days], MATCH(K$7, tbl_Status[Ref], 0))</f>
        <v>0</v>
      </c>
      <c r="L22" s="76">
        <f>SUM(Jan:Dec!AN25) * INDEX(tbl_Status[Days], MATCH(L$7, tbl_Status[Ref], 0))</f>
        <v>0</v>
      </c>
      <c r="M22" s="95">
        <f>SUM(Jan:Dec!AO25) * INDEX(tbl_Status[Days], MATCH(M$7, tbl_Status[Ref], 0))</f>
        <v>0</v>
      </c>
      <c r="N22" s="103">
        <f>SUM(Jan:Dec!AP25) * INDEX(tbl_Status[Days], MATCH(N$7, tbl_Status[Ref], 0))</f>
        <v>0</v>
      </c>
      <c r="O22" s="103">
        <f>SUM(Jan:Dec!AQ25) * INDEX(tbl_Status[Days], MATCH(O$7, tbl_Status[Ref], 0))</f>
        <v>0</v>
      </c>
      <c r="P22" s="103">
        <f>SUM(Jan:Dec!AR25) * INDEX(tbl_Status[Days], MATCH(P$7, tbl_Status[Ref], 0))</f>
        <v>0</v>
      </c>
      <c r="Q22" s="103">
        <f>SUM(Jan:Dec!AS25) * INDEX(tbl_Status[Days], MATCH(Q$7, tbl_Status[Ref], 0))</f>
        <v>0</v>
      </c>
      <c r="R22" s="103">
        <f>SUM(Jan:Dec!AT25) * INDEX(tbl_Status[Days], MATCH(R$7, tbl_Status[Ref], 0))</f>
        <v>0</v>
      </c>
      <c r="S22" s="104">
        <f>SUM(Jan:Dec!AU25) * INDEX(tbl_Status[Days], MATCH(S$7, tbl_Status[Ref], 0))</f>
        <v>0</v>
      </c>
      <c r="U22" s="81">
        <f>SUM(Jan:Dec!AW25) * INDEX(tbl_Status[Days], MATCH(U$7, tbl_Status[Ref], 0))</f>
        <v>0</v>
      </c>
      <c r="V22" s="82">
        <f>SUM(Jan:Dec!AX25) * INDEX(tbl_Status[Days], MATCH(V$7, tbl_Status[Ref], 0))</f>
        <v>0</v>
      </c>
      <c r="W22" s="95">
        <f>SUM(Jan:Dec!AY25) * INDEX(tbl_Status[Days], MATCH(W$7, tbl_Status[Ref], 0))</f>
        <v>0</v>
      </c>
      <c r="X22" s="103">
        <f>SUM(Jan:Dec!AZ25) * INDEX(tbl_Status[Days], MATCH(X$7, tbl_Status[Ref], 0))</f>
        <v>0</v>
      </c>
      <c r="Y22" s="103">
        <f>SUM(Jan:Dec!BA25) * INDEX(tbl_Status[Days], MATCH(Y$7, tbl_Status[Ref], 0))</f>
        <v>0</v>
      </c>
      <c r="Z22" s="103">
        <f>SUM(Jan:Dec!BB25) * INDEX(tbl_Status[Days], MATCH(Z$7, tbl_Status[Ref], 0))</f>
        <v>0</v>
      </c>
      <c r="AA22" s="103">
        <f>SUM(Jan:Dec!BC25) * INDEX(tbl_Status[Days], MATCH(AA$7, tbl_Status[Ref], 0))</f>
        <v>0</v>
      </c>
      <c r="AB22" s="103">
        <f>SUM(Jan:Dec!BD25) * INDEX(tbl_Status[Days], MATCH(AB$7, tbl_Status[Ref], 0))</f>
        <v>0</v>
      </c>
      <c r="AC22" s="104">
        <f>SUM(Jan:Dec!BE25) * INDEX(tbl_Status[Days], MATCH(AC$7, tbl_Status[Ref], 0))</f>
        <v>0</v>
      </c>
      <c r="AE22" s="87">
        <f t="shared" si="29"/>
        <v>0</v>
      </c>
      <c r="AF22" s="88">
        <f t="shared" si="19"/>
        <v>0</v>
      </c>
      <c r="AG22" s="95">
        <f t="shared" si="20"/>
        <v>0</v>
      </c>
      <c r="AH22" s="103">
        <f t="shared" si="21"/>
        <v>0</v>
      </c>
      <c r="AI22" s="103">
        <f t="shared" si="22"/>
        <v>0</v>
      </c>
      <c r="AJ22" s="103">
        <f t="shared" si="23"/>
        <v>0</v>
      </c>
      <c r="AK22" s="103">
        <f t="shared" si="24"/>
        <v>0</v>
      </c>
      <c r="AL22" s="103">
        <f t="shared" si="25"/>
        <v>0</v>
      </c>
      <c r="AM22" s="104">
        <f t="shared" si="26"/>
        <v>0</v>
      </c>
    </row>
    <row r="23" spans="5:39" x14ac:dyDescent="0.35">
      <c r="E23" s="67" t="str">
        <f>Inputs!E42</f>
        <v>Employee 16</v>
      </c>
      <c r="F23" s="70">
        <f>Inputs!F42</f>
        <v>25</v>
      </c>
      <c r="G23" s="75">
        <f t="shared" si="27"/>
        <v>0</v>
      </c>
      <c r="H23" s="87">
        <f t="shared" si="18"/>
        <v>0</v>
      </c>
      <c r="I23" s="70">
        <f t="shared" si="28"/>
        <v>25</v>
      </c>
      <c r="K23" s="75">
        <f>SUM(Jan:Dec!AM26) * INDEX(tbl_Status[Days], MATCH(K$7, tbl_Status[Ref], 0))</f>
        <v>0</v>
      </c>
      <c r="L23" s="76">
        <f>SUM(Jan:Dec!AN26) * INDEX(tbl_Status[Days], MATCH(L$7, tbl_Status[Ref], 0))</f>
        <v>0</v>
      </c>
      <c r="M23" s="95">
        <f>SUM(Jan:Dec!AO26) * INDEX(tbl_Status[Days], MATCH(M$7, tbl_Status[Ref], 0))</f>
        <v>0</v>
      </c>
      <c r="N23" s="103">
        <f>SUM(Jan:Dec!AP26) * INDEX(tbl_Status[Days], MATCH(N$7, tbl_Status[Ref], 0))</f>
        <v>0</v>
      </c>
      <c r="O23" s="103">
        <f>SUM(Jan:Dec!AQ26) * INDEX(tbl_Status[Days], MATCH(O$7, tbl_Status[Ref], 0))</f>
        <v>0</v>
      </c>
      <c r="P23" s="103">
        <f>SUM(Jan:Dec!AR26) * INDEX(tbl_Status[Days], MATCH(P$7, tbl_Status[Ref], 0))</f>
        <v>0</v>
      </c>
      <c r="Q23" s="103">
        <f>SUM(Jan:Dec!AS26) * INDEX(tbl_Status[Days], MATCH(Q$7, tbl_Status[Ref], 0))</f>
        <v>0</v>
      </c>
      <c r="R23" s="103">
        <f>SUM(Jan:Dec!AT26) * INDEX(tbl_Status[Days], MATCH(R$7, tbl_Status[Ref], 0))</f>
        <v>0</v>
      </c>
      <c r="S23" s="104">
        <f>SUM(Jan:Dec!AU26) * INDEX(tbl_Status[Days], MATCH(S$7, tbl_Status[Ref], 0))</f>
        <v>0</v>
      </c>
      <c r="U23" s="81">
        <f>SUM(Jan:Dec!AW26) * INDEX(tbl_Status[Days], MATCH(U$7, tbl_Status[Ref], 0))</f>
        <v>0</v>
      </c>
      <c r="V23" s="82">
        <f>SUM(Jan:Dec!AX26) * INDEX(tbl_Status[Days], MATCH(V$7, tbl_Status[Ref], 0))</f>
        <v>0</v>
      </c>
      <c r="W23" s="95">
        <f>SUM(Jan:Dec!AY26) * INDEX(tbl_Status[Days], MATCH(W$7, tbl_Status[Ref], 0))</f>
        <v>0</v>
      </c>
      <c r="X23" s="103">
        <f>SUM(Jan:Dec!AZ26) * INDEX(tbl_Status[Days], MATCH(X$7, tbl_Status[Ref], 0))</f>
        <v>0</v>
      </c>
      <c r="Y23" s="103">
        <f>SUM(Jan:Dec!BA26) * INDEX(tbl_Status[Days], MATCH(Y$7, tbl_Status[Ref], 0))</f>
        <v>0</v>
      </c>
      <c r="Z23" s="103">
        <f>SUM(Jan:Dec!BB26) * INDEX(tbl_Status[Days], MATCH(Z$7, tbl_Status[Ref], 0))</f>
        <v>0</v>
      </c>
      <c r="AA23" s="103">
        <f>SUM(Jan:Dec!BC26) * INDEX(tbl_Status[Days], MATCH(AA$7, tbl_Status[Ref], 0))</f>
        <v>0</v>
      </c>
      <c r="AB23" s="103">
        <f>SUM(Jan:Dec!BD26) * INDEX(tbl_Status[Days], MATCH(AB$7, tbl_Status[Ref], 0))</f>
        <v>0</v>
      </c>
      <c r="AC23" s="104">
        <f>SUM(Jan:Dec!BE26) * INDEX(tbl_Status[Days], MATCH(AC$7, tbl_Status[Ref], 0))</f>
        <v>0</v>
      </c>
      <c r="AE23" s="87">
        <f t="shared" si="29"/>
        <v>0</v>
      </c>
      <c r="AF23" s="88">
        <f t="shared" si="19"/>
        <v>0</v>
      </c>
      <c r="AG23" s="95">
        <f t="shared" si="20"/>
        <v>0</v>
      </c>
      <c r="AH23" s="103">
        <f t="shared" si="21"/>
        <v>0</v>
      </c>
      <c r="AI23" s="103">
        <f t="shared" si="22"/>
        <v>0</v>
      </c>
      <c r="AJ23" s="103">
        <f t="shared" si="23"/>
        <v>0</v>
      </c>
      <c r="AK23" s="103">
        <f t="shared" si="24"/>
        <v>0</v>
      </c>
      <c r="AL23" s="103">
        <f t="shared" si="25"/>
        <v>0</v>
      </c>
      <c r="AM23" s="104">
        <f t="shared" si="26"/>
        <v>0</v>
      </c>
    </row>
    <row r="24" spans="5:39" x14ac:dyDescent="0.35">
      <c r="E24" s="67" t="str">
        <f>Inputs!E43</f>
        <v>Employee 17</v>
      </c>
      <c r="F24" s="70">
        <f>Inputs!F43</f>
        <v>25</v>
      </c>
      <c r="G24" s="75">
        <f t="shared" si="27"/>
        <v>0</v>
      </c>
      <c r="H24" s="87">
        <f t="shared" si="18"/>
        <v>0</v>
      </c>
      <c r="I24" s="70">
        <f t="shared" si="28"/>
        <v>25</v>
      </c>
      <c r="K24" s="75">
        <f>SUM(Jan:Dec!AM27) * INDEX(tbl_Status[Days], MATCH(K$7, tbl_Status[Ref], 0))</f>
        <v>0</v>
      </c>
      <c r="L24" s="76">
        <f>SUM(Jan:Dec!AN27) * INDEX(tbl_Status[Days], MATCH(L$7, tbl_Status[Ref], 0))</f>
        <v>0</v>
      </c>
      <c r="M24" s="95">
        <f>SUM(Jan:Dec!AO27) * INDEX(tbl_Status[Days], MATCH(M$7, tbl_Status[Ref], 0))</f>
        <v>0</v>
      </c>
      <c r="N24" s="103">
        <f>SUM(Jan:Dec!AP27) * INDEX(tbl_Status[Days], MATCH(N$7, tbl_Status[Ref], 0))</f>
        <v>0</v>
      </c>
      <c r="O24" s="103">
        <f>SUM(Jan:Dec!AQ27) * INDEX(tbl_Status[Days], MATCH(O$7, tbl_Status[Ref], 0))</f>
        <v>0</v>
      </c>
      <c r="P24" s="103">
        <f>SUM(Jan:Dec!AR27) * INDEX(tbl_Status[Days], MATCH(P$7, tbl_Status[Ref], 0))</f>
        <v>0</v>
      </c>
      <c r="Q24" s="103">
        <f>SUM(Jan:Dec!AS27) * INDEX(tbl_Status[Days], MATCH(Q$7, tbl_Status[Ref], 0))</f>
        <v>0</v>
      </c>
      <c r="R24" s="103">
        <f>SUM(Jan:Dec!AT27) * INDEX(tbl_Status[Days], MATCH(R$7, tbl_Status[Ref], 0))</f>
        <v>0</v>
      </c>
      <c r="S24" s="104">
        <f>SUM(Jan:Dec!AU27) * INDEX(tbl_Status[Days], MATCH(S$7, tbl_Status[Ref], 0))</f>
        <v>0</v>
      </c>
      <c r="U24" s="81">
        <f>SUM(Jan:Dec!AW27) * INDEX(tbl_Status[Days], MATCH(U$7, tbl_Status[Ref], 0))</f>
        <v>0</v>
      </c>
      <c r="V24" s="82">
        <f>SUM(Jan:Dec!AX27) * INDEX(tbl_Status[Days], MATCH(V$7, tbl_Status[Ref], 0))</f>
        <v>0</v>
      </c>
      <c r="W24" s="95">
        <f>SUM(Jan:Dec!AY27) * INDEX(tbl_Status[Days], MATCH(W$7, tbl_Status[Ref], 0))</f>
        <v>0</v>
      </c>
      <c r="X24" s="103">
        <f>SUM(Jan:Dec!AZ27) * INDEX(tbl_Status[Days], MATCH(X$7, tbl_Status[Ref], 0))</f>
        <v>0</v>
      </c>
      <c r="Y24" s="103">
        <f>SUM(Jan:Dec!BA27) * INDEX(tbl_Status[Days], MATCH(Y$7, tbl_Status[Ref], 0))</f>
        <v>0</v>
      </c>
      <c r="Z24" s="103">
        <f>SUM(Jan:Dec!BB27) * INDEX(tbl_Status[Days], MATCH(Z$7, tbl_Status[Ref], 0))</f>
        <v>0</v>
      </c>
      <c r="AA24" s="103">
        <f>SUM(Jan:Dec!BC27) * INDEX(tbl_Status[Days], MATCH(AA$7, tbl_Status[Ref], 0))</f>
        <v>0</v>
      </c>
      <c r="AB24" s="103">
        <f>SUM(Jan:Dec!BD27) * INDEX(tbl_Status[Days], MATCH(AB$7, tbl_Status[Ref], 0))</f>
        <v>0</v>
      </c>
      <c r="AC24" s="104">
        <f>SUM(Jan:Dec!BE27) * INDEX(tbl_Status[Days], MATCH(AC$7, tbl_Status[Ref], 0))</f>
        <v>0</v>
      </c>
      <c r="AE24" s="87">
        <f t="shared" si="29"/>
        <v>0</v>
      </c>
      <c r="AF24" s="88">
        <f t="shared" si="19"/>
        <v>0</v>
      </c>
      <c r="AG24" s="95">
        <f t="shared" si="20"/>
        <v>0</v>
      </c>
      <c r="AH24" s="103">
        <f t="shared" si="21"/>
        <v>0</v>
      </c>
      <c r="AI24" s="103">
        <f t="shared" si="22"/>
        <v>0</v>
      </c>
      <c r="AJ24" s="103">
        <f t="shared" si="23"/>
        <v>0</v>
      </c>
      <c r="AK24" s="103">
        <f t="shared" si="24"/>
        <v>0</v>
      </c>
      <c r="AL24" s="103">
        <f t="shared" si="25"/>
        <v>0</v>
      </c>
      <c r="AM24" s="104">
        <f t="shared" si="26"/>
        <v>0</v>
      </c>
    </row>
    <row r="25" spans="5:39" x14ac:dyDescent="0.35">
      <c r="E25" s="67" t="str">
        <f>Inputs!E44</f>
        <v>Employee 18</v>
      </c>
      <c r="F25" s="70">
        <f>Inputs!F44</f>
        <v>25</v>
      </c>
      <c r="G25" s="75">
        <f t="shared" si="27"/>
        <v>0</v>
      </c>
      <c r="H25" s="87">
        <f t="shared" si="18"/>
        <v>0</v>
      </c>
      <c r="I25" s="70">
        <f t="shared" si="28"/>
        <v>25</v>
      </c>
      <c r="K25" s="75">
        <f>SUM(Jan:Dec!AM28) * INDEX(tbl_Status[Days], MATCH(K$7, tbl_Status[Ref], 0))</f>
        <v>0</v>
      </c>
      <c r="L25" s="76">
        <f>SUM(Jan:Dec!AN28) * INDEX(tbl_Status[Days], MATCH(L$7, tbl_Status[Ref], 0))</f>
        <v>0</v>
      </c>
      <c r="M25" s="95">
        <f>SUM(Jan:Dec!AO28) * INDEX(tbl_Status[Days], MATCH(M$7, tbl_Status[Ref], 0))</f>
        <v>0</v>
      </c>
      <c r="N25" s="103">
        <f>SUM(Jan:Dec!AP28) * INDEX(tbl_Status[Days], MATCH(N$7, tbl_Status[Ref], 0))</f>
        <v>0</v>
      </c>
      <c r="O25" s="103">
        <f>SUM(Jan:Dec!AQ28) * INDEX(tbl_Status[Days], MATCH(O$7, tbl_Status[Ref], 0))</f>
        <v>0</v>
      </c>
      <c r="P25" s="103">
        <f>SUM(Jan:Dec!AR28) * INDEX(tbl_Status[Days], MATCH(P$7, tbl_Status[Ref], 0))</f>
        <v>0</v>
      </c>
      <c r="Q25" s="103">
        <f>SUM(Jan:Dec!AS28) * INDEX(tbl_Status[Days], MATCH(Q$7, tbl_Status[Ref], 0))</f>
        <v>0</v>
      </c>
      <c r="R25" s="103">
        <f>SUM(Jan:Dec!AT28) * INDEX(tbl_Status[Days], MATCH(R$7, tbl_Status[Ref], 0))</f>
        <v>0</v>
      </c>
      <c r="S25" s="104">
        <f>SUM(Jan:Dec!AU28) * INDEX(tbl_Status[Days], MATCH(S$7, tbl_Status[Ref], 0))</f>
        <v>0</v>
      </c>
      <c r="U25" s="81">
        <f>SUM(Jan:Dec!AW28) * INDEX(tbl_Status[Days], MATCH(U$7, tbl_Status[Ref], 0))</f>
        <v>0</v>
      </c>
      <c r="V25" s="82">
        <f>SUM(Jan:Dec!AX28) * INDEX(tbl_Status[Days], MATCH(V$7, tbl_Status[Ref], 0))</f>
        <v>0</v>
      </c>
      <c r="W25" s="95">
        <f>SUM(Jan:Dec!AY28) * INDEX(tbl_Status[Days], MATCH(W$7, tbl_Status[Ref], 0))</f>
        <v>0</v>
      </c>
      <c r="X25" s="103">
        <f>SUM(Jan:Dec!AZ28) * INDEX(tbl_Status[Days], MATCH(X$7, tbl_Status[Ref], 0))</f>
        <v>0</v>
      </c>
      <c r="Y25" s="103">
        <f>SUM(Jan:Dec!BA28) * INDEX(tbl_Status[Days], MATCH(Y$7, tbl_Status[Ref], 0))</f>
        <v>0</v>
      </c>
      <c r="Z25" s="103">
        <f>SUM(Jan:Dec!BB28) * INDEX(tbl_Status[Days], MATCH(Z$7, tbl_Status[Ref], 0))</f>
        <v>0</v>
      </c>
      <c r="AA25" s="103">
        <f>SUM(Jan:Dec!BC28) * INDEX(tbl_Status[Days], MATCH(AA$7, tbl_Status[Ref], 0))</f>
        <v>0</v>
      </c>
      <c r="AB25" s="103">
        <f>SUM(Jan:Dec!BD28) * INDEX(tbl_Status[Days], MATCH(AB$7, tbl_Status[Ref], 0))</f>
        <v>0</v>
      </c>
      <c r="AC25" s="104">
        <f>SUM(Jan:Dec!BE28) * INDEX(tbl_Status[Days], MATCH(AC$7, tbl_Status[Ref], 0))</f>
        <v>0</v>
      </c>
      <c r="AE25" s="87">
        <f t="shared" si="29"/>
        <v>0</v>
      </c>
      <c r="AF25" s="88">
        <f t="shared" si="19"/>
        <v>0</v>
      </c>
      <c r="AG25" s="95">
        <f t="shared" si="20"/>
        <v>0</v>
      </c>
      <c r="AH25" s="103">
        <f t="shared" si="21"/>
        <v>0</v>
      </c>
      <c r="AI25" s="103">
        <f t="shared" si="22"/>
        <v>0</v>
      </c>
      <c r="AJ25" s="103">
        <f t="shared" si="23"/>
        <v>0</v>
      </c>
      <c r="AK25" s="103">
        <f t="shared" si="24"/>
        <v>0</v>
      </c>
      <c r="AL25" s="103">
        <f t="shared" si="25"/>
        <v>0</v>
      </c>
      <c r="AM25" s="104">
        <f t="shared" si="26"/>
        <v>0</v>
      </c>
    </row>
    <row r="26" spans="5:39" x14ac:dyDescent="0.35">
      <c r="E26" s="67" t="str">
        <f>Inputs!E45</f>
        <v>Employee 19</v>
      </c>
      <c r="F26" s="70">
        <f>Inputs!F45</f>
        <v>25</v>
      </c>
      <c r="G26" s="75">
        <f t="shared" si="27"/>
        <v>0</v>
      </c>
      <c r="H26" s="87">
        <f t="shared" si="18"/>
        <v>0</v>
      </c>
      <c r="I26" s="70">
        <f t="shared" si="28"/>
        <v>25</v>
      </c>
      <c r="K26" s="75">
        <f>SUM(Jan:Dec!AM29) * INDEX(tbl_Status[Days], MATCH(K$7, tbl_Status[Ref], 0))</f>
        <v>0</v>
      </c>
      <c r="L26" s="76">
        <f>SUM(Jan:Dec!AN29) * INDEX(tbl_Status[Days], MATCH(L$7, tbl_Status[Ref], 0))</f>
        <v>0</v>
      </c>
      <c r="M26" s="95">
        <f>SUM(Jan:Dec!AO29) * INDEX(tbl_Status[Days], MATCH(M$7, tbl_Status[Ref], 0))</f>
        <v>0</v>
      </c>
      <c r="N26" s="103">
        <f>SUM(Jan:Dec!AP29) * INDEX(tbl_Status[Days], MATCH(N$7, tbl_Status[Ref], 0))</f>
        <v>0</v>
      </c>
      <c r="O26" s="103">
        <f>SUM(Jan:Dec!AQ29) * INDEX(tbl_Status[Days], MATCH(O$7, tbl_Status[Ref], 0))</f>
        <v>0</v>
      </c>
      <c r="P26" s="103">
        <f>SUM(Jan:Dec!AR29) * INDEX(tbl_Status[Days], MATCH(P$7, tbl_Status[Ref], 0))</f>
        <v>0</v>
      </c>
      <c r="Q26" s="103">
        <f>SUM(Jan:Dec!AS29) * INDEX(tbl_Status[Days], MATCH(Q$7, tbl_Status[Ref], 0))</f>
        <v>0</v>
      </c>
      <c r="R26" s="103">
        <f>SUM(Jan:Dec!AT29) * INDEX(tbl_Status[Days], MATCH(R$7, tbl_Status[Ref], 0))</f>
        <v>0</v>
      </c>
      <c r="S26" s="104">
        <f>SUM(Jan:Dec!AU29) * INDEX(tbl_Status[Days], MATCH(S$7, tbl_Status[Ref], 0))</f>
        <v>0</v>
      </c>
      <c r="U26" s="81">
        <f>SUM(Jan:Dec!AW29) * INDEX(tbl_Status[Days], MATCH(U$7, tbl_Status[Ref], 0))</f>
        <v>0</v>
      </c>
      <c r="V26" s="82">
        <f>SUM(Jan:Dec!AX29) * INDEX(tbl_Status[Days], MATCH(V$7, tbl_Status[Ref], 0))</f>
        <v>0</v>
      </c>
      <c r="W26" s="95">
        <f>SUM(Jan:Dec!AY29) * INDEX(tbl_Status[Days], MATCH(W$7, tbl_Status[Ref], 0))</f>
        <v>0</v>
      </c>
      <c r="X26" s="103">
        <f>SUM(Jan:Dec!AZ29) * INDEX(tbl_Status[Days], MATCH(X$7, tbl_Status[Ref], 0))</f>
        <v>0</v>
      </c>
      <c r="Y26" s="103">
        <f>SUM(Jan:Dec!BA29) * INDEX(tbl_Status[Days], MATCH(Y$7, tbl_Status[Ref], 0))</f>
        <v>0</v>
      </c>
      <c r="Z26" s="103">
        <f>SUM(Jan:Dec!BB29) * INDEX(tbl_Status[Days], MATCH(Z$7, tbl_Status[Ref], 0))</f>
        <v>0</v>
      </c>
      <c r="AA26" s="103">
        <f>SUM(Jan:Dec!BC29) * INDEX(tbl_Status[Days], MATCH(AA$7, tbl_Status[Ref], 0))</f>
        <v>0</v>
      </c>
      <c r="AB26" s="103">
        <f>SUM(Jan:Dec!BD29) * INDEX(tbl_Status[Days], MATCH(AB$7, tbl_Status[Ref], 0))</f>
        <v>0</v>
      </c>
      <c r="AC26" s="104">
        <f>SUM(Jan:Dec!BE29) * INDEX(tbl_Status[Days], MATCH(AC$7, tbl_Status[Ref], 0))</f>
        <v>0</v>
      </c>
      <c r="AE26" s="87">
        <f t="shared" si="29"/>
        <v>0</v>
      </c>
      <c r="AF26" s="88">
        <f t="shared" si="19"/>
        <v>0</v>
      </c>
      <c r="AG26" s="95">
        <f t="shared" si="20"/>
        <v>0</v>
      </c>
      <c r="AH26" s="103">
        <f t="shared" si="21"/>
        <v>0</v>
      </c>
      <c r="AI26" s="103">
        <f t="shared" si="22"/>
        <v>0</v>
      </c>
      <c r="AJ26" s="103">
        <f t="shared" si="23"/>
        <v>0</v>
      </c>
      <c r="AK26" s="103">
        <f t="shared" si="24"/>
        <v>0</v>
      </c>
      <c r="AL26" s="103">
        <f t="shared" si="25"/>
        <v>0</v>
      </c>
      <c r="AM26" s="104">
        <f t="shared" si="26"/>
        <v>0</v>
      </c>
    </row>
    <row r="27" spans="5:39" x14ac:dyDescent="0.35">
      <c r="E27" s="67" t="str">
        <f>Inputs!E46</f>
        <v>Employee 20</v>
      </c>
      <c r="F27" s="70">
        <f>Inputs!F46</f>
        <v>25</v>
      </c>
      <c r="G27" s="75">
        <f t="shared" si="27"/>
        <v>0</v>
      </c>
      <c r="H27" s="87">
        <f t="shared" si="18"/>
        <v>0</v>
      </c>
      <c r="I27" s="70">
        <f t="shared" si="28"/>
        <v>25</v>
      </c>
      <c r="K27" s="75">
        <f>SUM(Jan:Dec!AM30) * INDEX(tbl_Status[Days], MATCH(K$7, tbl_Status[Ref], 0))</f>
        <v>0</v>
      </c>
      <c r="L27" s="76">
        <f>SUM(Jan:Dec!AN30) * INDEX(tbl_Status[Days], MATCH(L$7, tbl_Status[Ref], 0))</f>
        <v>0</v>
      </c>
      <c r="M27" s="95">
        <f>SUM(Jan:Dec!AO30) * INDEX(tbl_Status[Days], MATCH(M$7, tbl_Status[Ref], 0))</f>
        <v>0</v>
      </c>
      <c r="N27" s="103">
        <f>SUM(Jan:Dec!AP30) * INDEX(tbl_Status[Days], MATCH(N$7, tbl_Status[Ref], 0))</f>
        <v>0</v>
      </c>
      <c r="O27" s="103">
        <f>SUM(Jan:Dec!AQ30) * INDEX(tbl_Status[Days], MATCH(O$7, tbl_Status[Ref], 0))</f>
        <v>0</v>
      </c>
      <c r="P27" s="103">
        <f>SUM(Jan:Dec!AR30) * INDEX(tbl_Status[Days], MATCH(P$7, tbl_Status[Ref], 0))</f>
        <v>0</v>
      </c>
      <c r="Q27" s="103">
        <f>SUM(Jan:Dec!AS30) * INDEX(tbl_Status[Days], MATCH(Q$7, tbl_Status[Ref], 0))</f>
        <v>0</v>
      </c>
      <c r="R27" s="103">
        <f>SUM(Jan:Dec!AT30) * INDEX(tbl_Status[Days], MATCH(R$7, tbl_Status[Ref], 0))</f>
        <v>0</v>
      </c>
      <c r="S27" s="104">
        <f>SUM(Jan:Dec!AU30) * INDEX(tbl_Status[Days], MATCH(S$7, tbl_Status[Ref], 0))</f>
        <v>0</v>
      </c>
      <c r="U27" s="81">
        <f>SUM(Jan:Dec!AW30) * INDEX(tbl_Status[Days], MATCH(U$7, tbl_Status[Ref], 0))</f>
        <v>0</v>
      </c>
      <c r="V27" s="82">
        <f>SUM(Jan:Dec!AX30) * INDEX(tbl_Status[Days], MATCH(V$7, tbl_Status[Ref], 0))</f>
        <v>0</v>
      </c>
      <c r="W27" s="95">
        <f>SUM(Jan:Dec!AY30) * INDEX(tbl_Status[Days], MATCH(W$7, tbl_Status[Ref], 0))</f>
        <v>0</v>
      </c>
      <c r="X27" s="103">
        <f>SUM(Jan:Dec!AZ30) * INDEX(tbl_Status[Days], MATCH(X$7, tbl_Status[Ref], 0))</f>
        <v>0</v>
      </c>
      <c r="Y27" s="103">
        <f>SUM(Jan:Dec!BA30) * INDEX(tbl_Status[Days], MATCH(Y$7, tbl_Status[Ref], 0))</f>
        <v>0</v>
      </c>
      <c r="Z27" s="103">
        <f>SUM(Jan:Dec!BB30) * INDEX(tbl_Status[Days], MATCH(Z$7, tbl_Status[Ref], 0))</f>
        <v>0</v>
      </c>
      <c r="AA27" s="103">
        <f>SUM(Jan:Dec!BC30) * INDEX(tbl_Status[Days], MATCH(AA$7, tbl_Status[Ref], 0))</f>
        <v>0</v>
      </c>
      <c r="AB27" s="103">
        <f>SUM(Jan:Dec!BD30) * INDEX(tbl_Status[Days], MATCH(AB$7, tbl_Status[Ref], 0))</f>
        <v>0</v>
      </c>
      <c r="AC27" s="104">
        <f>SUM(Jan:Dec!BE30) * INDEX(tbl_Status[Days], MATCH(AC$7, tbl_Status[Ref], 0))</f>
        <v>0</v>
      </c>
      <c r="AE27" s="87">
        <f t="shared" si="29"/>
        <v>0</v>
      </c>
      <c r="AF27" s="88">
        <f t="shared" si="19"/>
        <v>0</v>
      </c>
      <c r="AG27" s="95">
        <f t="shared" si="20"/>
        <v>0</v>
      </c>
      <c r="AH27" s="103">
        <f t="shared" si="21"/>
        <v>0</v>
      </c>
      <c r="AI27" s="103">
        <f t="shared" si="22"/>
        <v>0</v>
      </c>
      <c r="AJ27" s="103">
        <f t="shared" si="23"/>
        <v>0</v>
      </c>
      <c r="AK27" s="103">
        <f t="shared" si="24"/>
        <v>0</v>
      </c>
      <c r="AL27" s="103">
        <f t="shared" si="25"/>
        <v>0</v>
      </c>
      <c r="AM27" s="104">
        <f t="shared" si="26"/>
        <v>0</v>
      </c>
    </row>
    <row r="28" spans="5:39" x14ac:dyDescent="0.35">
      <c r="E28" s="67" t="str">
        <f>Inputs!E47</f>
        <v>Employee 21</v>
      </c>
      <c r="F28" s="70">
        <f>Inputs!F47</f>
        <v>25</v>
      </c>
      <c r="G28" s="75">
        <f t="shared" si="27"/>
        <v>0</v>
      </c>
      <c r="H28" s="87">
        <f t="shared" si="18"/>
        <v>0</v>
      </c>
      <c r="I28" s="70">
        <f t="shared" si="28"/>
        <v>25</v>
      </c>
      <c r="K28" s="75">
        <f>SUM(Jan:Dec!AM31) * INDEX(tbl_Status[Days], MATCH(K$7, tbl_Status[Ref], 0))</f>
        <v>0</v>
      </c>
      <c r="L28" s="76">
        <f>SUM(Jan:Dec!AN31) * INDEX(tbl_Status[Days], MATCH(L$7, tbl_Status[Ref], 0))</f>
        <v>0</v>
      </c>
      <c r="M28" s="95">
        <f>SUM(Jan:Dec!AO31) * INDEX(tbl_Status[Days], MATCH(M$7, tbl_Status[Ref], 0))</f>
        <v>0</v>
      </c>
      <c r="N28" s="103">
        <f>SUM(Jan:Dec!AP31) * INDEX(tbl_Status[Days], MATCH(N$7, tbl_Status[Ref], 0))</f>
        <v>0</v>
      </c>
      <c r="O28" s="103">
        <f>SUM(Jan:Dec!AQ31) * INDEX(tbl_Status[Days], MATCH(O$7, tbl_Status[Ref], 0))</f>
        <v>0</v>
      </c>
      <c r="P28" s="103">
        <f>SUM(Jan:Dec!AR31) * INDEX(tbl_Status[Days], MATCH(P$7, tbl_Status[Ref], 0))</f>
        <v>0</v>
      </c>
      <c r="Q28" s="103">
        <f>SUM(Jan:Dec!AS31) * INDEX(tbl_Status[Days], MATCH(Q$7, tbl_Status[Ref], 0))</f>
        <v>0</v>
      </c>
      <c r="R28" s="103">
        <f>SUM(Jan:Dec!AT31) * INDEX(tbl_Status[Days], MATCH(R$7, tbl_Status[Ref], 0))</f>
        <v>0</v>
      </c>
      <c r="S28" s="104">
        <f>SUM(Jan:Dec!AU31) * INDEX(tbl_Status[Days], MATCH(S$7, tbl_Status[Ref], 0))</f>
        <v>0</v>
      </c>
      <c r="U28" s="81">
        <f>SUM(Jan:Dec!AW31) * INDEX(tbl_Status[Days], MATCH(U$7, tbl_Status[Ref], 0))</f>
        <v>0</v>
      </c>
      <c r="V28" s="82">
        <f>SUM(Jan:Dec!AX31) * INDEX(tbl_Status[Days], MATCH(V$7, tbl_Status[Ref], 0))</f>
        <v>0</v>
      </c>
      <c r="W28" s="95">
        <f>SUM(Jan:Dec!AY31) * INDEX(tbl_Status[Days], MATCH(W$7, tbl_Status[Ref], 0))</f>
        <v>0</v>
      </c>
      <c r="X28" s="103">
        <f>SUM(Jan:Dec!AZ31) * INDEX(tbl_Status[Days], MATCH(X$7, tbl_Status[Ref], 0))</f>
        <v>0</v>
      </c>
      <c r="Y28" s="103">
        <f>SUM(Jan:Dec!BA31) * INDEX(tbl_Status[Days], MATCH(Y$7, tbl_Status[Ref], 0))</f>
        <v>0</v>
      </c>
      <c r="Z28" s="103">
        <f>SUM(Jan:Dec!BB31) * INDEX(tbl_Status[Days], MATCH(Z$7, tbl_Status[Ref], 0))</f>
        <v>0</v>
      </c>
      <c r="AA28" s="103">
        <f>SUM(Jan:Dec!BC31) * INDEX(tbl_Status[Days], MATCH(AA$7, tbl_Status[Ref], 0))</f>
        <v>0</v>
      </c>
      <c r="AB28" s="103">
        <f>SUM(Jan:Dec!BD31) * INDEX(tbl_Status[Days], MATCH(AB$7, tbl_Status[Ref], 0))</f>
        <v>0</v>
      </c>
      <c r="AC28" s="104">
        <f>SUM(Jan:Dec!BE31) * INDEX(tbl_Status[Days], MATCH(AC$7, tbl_Status[Ref], 0))</f>
        <v>0</v>
      </c>
      <c r="AE28" s="87">
        <f t="shared" si="29"/>
        <v>0</v>
      </c>
      <c r="AF28" s="88">
        <f t="shared" si="19"/>
        <v>0</v>
      </c>
      <c r="AG28" s="95">
        <f t="shared" si="20"/>
        <v>0</v>
      </c>
      <c r="AH28" s="103">
        <f t="shared" si="21"/>
        <v>0</v>
      </c>
      <c r="AI28" s="103">
        <f t="shared" si="22"/>
        <v>0</v>
      </c>
      <c r="AJ28" s="103">
        <f t="shared" si="23"/>
        <v>0</v>
      </c>
      <c r="AK28" s="103">
        <f t="shared" si="24"/>
        <v>0</v>
      </c>
      <c r="AL28" s="103">
        <f t="shared" si="25"/>
        <v>0</v>
      </c>
      <c r="AM28" s="104">
        <f t="shared" si="26"/>
        <v>0</v>
      </c>
    </row>
    <row r="29" spans="5:39" x14ac:dyDescent="0.35">
      <c r="E29" s="67" t="str">
        <f>Inputs!E48</f>
        <v>Employee 22</v>
      </c>
      <c r="F29" s="70">
        <f>Inputs!F48</f>
        <v>25</v>
      </c>
      <c r="G29" s="75">
        <f t="shared" si="27"/>
        <v>0</v>
      </c>
      <c r="H29" s="87">
        <f t="shared" si="18"/>
        <v>0</v>
      </c>
      <c r="I29" s="70">
        <f t="shared" si="28"/>
        <v>25</v>
      </c>
      <c r="K29" s="75">
        <f>SUM(Jan:Dec!AM32) * INDEX(tbl_Status[Days], MATCH(K$7, tbl_Status[Ref], 0))</f>
        <v>0</v>
      </c>
      <c r="L29" s="76">
        <f>SUM(Jan:Dec!AN32) * INDEX(tbl_Status[Days], MATCH(L$7, tbl_Status[Ref], 0))</f>
        <v>0</v>
      </c>
      <c r="M29" s="95">
        <f>SUM(Jan:Dec!AO32) * INDEX(tbl_Status[Days], MATCH(M$7, tbl_Status[Ref], 0))</f>
        <v>0</v>
      </c>
      <c r="N29" s="103">
        <f>SUM(Jan:Dec!AP32) * INDEX(tbl_Status[Days], MATCH(N$7, tbl_Status[Ref], 0))</f>
        <v>0</v>
      </c>
      <c r="O29" s="103">
        <f>SUM(Jan:Dec!AQ32) * INDEX(tbl_Status[Days], MATCH(O$7, tbl_Status[Ref], 0))</f>
        <v>0</v>
      </c>
      <c r="P29" s="103">
        <f>SUM(Jan:Dec!AR32) * INDEX(tbl_Status[Days], MATCH(P$7, tbl_Status[Ref], 0))</f>
        <v>0</v>
      </c>
      <c r="Q29" s="103">
        <f>SUM(Jan:Dec!AS32) * INDEX(tbl_Status[Days], MATCH(Q$7, tbl_Status[Ref], 0))</f>
        <v>0</v>
      </c>
      <c r="R29" s="103">
        <f>SUM(Jan:Dec!AT32) * INDEX(tbl_Status[Days], MATCH(R$7, tbl_Status[Ref], 0))</f>
        <v>0</v>
      </c>
      <c r="S29" s="104">
        <f>SUM(Jan:Dec!AU32) * INDEX(tbl_Status[Days], MATCH(S$7, tbl_Status[Ref], 0))</f>
        <v>0</v>
      </c>
      <c r="U29" s="81">
        <f>SUM(Jan:Dec!AW32) * INDEX(tbl_Status[Days], MATCH(U$7, tbl_Status[Ref], 0))</f>
        <v>0</v>
      </c>
      <c r="V29" s="82">
        <f>SUM(Jan:Dec!AX32) * INDEX(tbl_Status[Days], MATCH(V$7, tbl_Status[Ref], 0))</f>
        <v>0</v>
      </c>
      <c r="W29" s="95">
        <f>SUM(Jan:Dec!AY32) * INDEX(tbl_Status[Days], MATCH(W$7, tbl_Status[Ref], 0))</f>
        <v>0</v>
      </c>
      <c r="X29" s="103">
        <f>SUM(Jan:Dec!AZ32) * INDEX(tbl_Status[Days], MATCH(X$7, tbl_Status[Ref], 0))</f>
        <v>0</v>
      </c>
      <c r="Y29" s="103">
        <f>SUM(Jan:Dec!BA32) * INDEX(tbl_Status[Days], MATCH(Y$7, tbl_Status[Ref], 0))</f>
        <v>0</v>
      </c>
      <c r="Z29" s="103">
        <f>SUM(Jan:Dec!BB32) * INDEX(tbl_Status[Days], MATCH(Z$7, tbl_Status[Ref], 0))</f>
        <v>0</v>
      </c>
      <c r="AA29" s="103">
        <f>SUM(Jan:Dec!BC32) * INDEX(tbl_Status[Days], MATCH(AA$7, tbl_Status[Ref], 0))</f>
        <v>0</v>
      </c>
      <c r="AB29" s="103">
        <f>SUM(Jan:Dec!BD32) * INDEX(tbl_Status[Days], MATCH(AB$7, tbl_Status[Ref], 0))</f>
        <v>0</v>
      </c>
      <c r="AC29" s="104">
        <f>SUM(Jan:Dec!BE32) * INDEX(tbl_Status[Days], MATCH(AC$7, tbl_Status[Ref], 0))</f>
        <v>0</v>
      </c>
      <c r="AE29" s="87">
        <f t="shared" si="29"/>
        <v>0</v>
      </c>
      <c r="AF29" s="88">
        <f t="shared" si="19"/>
        <v>0</v>
      </c>
      <c r="AG29" s="95">
        <f t="shared" si="20"/>
        <v>0</v>
      </c>
      <c r="AH29" s="103">
        <f t="shared" si="21"/>
        <v>0</v>
      </c>
      <c r="AI29" s="103">
        <f t="shared" si="22"/>
        <v>0</v>
      </c>
      <c r="AJ29" s="103">
        <f t="shared" si="23"/>
        <v>0</v>
      </c>
      <c r="AK29" s="103">
        <f t="shared" si="24"/>
        <v>0</v>
      </c>
      <c r="AL29" s="103">
        <f t="shared" si="25"/>
        <v>0</v>
      </c>
      <c r="AM29" s="104">
        <f t="shared" si="26"/>
        <v>0</v>
      </c>
    </row>
    <row r="30" spans="5:39" x14ac:dyDescent="0.35">
      <c r="E30" s="67" t="str">
        <f>Inputs!E49</f>
        <v>Employee 23</v>
      </c>
      <c r="F30" s="70">
        <f>Inputs!F49</f>
        <v>25</v>
      </c>
      <c r="G30" s="75">
        <f t="shared" si="27"/>
        <v>0</v>
      </c>
      <c r="H30" s="87">
        <f t="shared" si="18"/>
        <v>0</v>
      </c>
      <c r="I30" s="70">
        <f t="shared" si="28"/>
        <v>25</v>
      </c>
      <c r="K30" s="75">
        <f>SUM(Jan:Dec!AM33) * INDEX(tbl_Status[Days], MATCH(K$7, tbl_Status[Ref], 0))</f>
        <v>0</v>
      </c>
      <c r="L30" s="76">
        <f>SUM(Jan:Dec!AN33) * INDEX(tbl_Status[Days], MATCH(L$7, tbl_Status[Ref], 0))</f>
        <v>0</v>
      </c>
      <c r="M30" s="95">
        <f>SUM(Jan:Dec!AO33) * INDEX(tbl_Status[Days], MATCH(M$7, tbl_Status[Ref], 0))</f>
        <v>0</v>
      </c>
      <c r="N30" s="103">
        <f>SUM(Jan:Dec!AP33) * INDEX(tbl_Status[Days], MATCH(N$7, tbl_Status[Ref], 0))</f>
        <v>0</v>
      </c>
      <c r="O30" s="103">
        <f>SUM(Jan:Dec!AQ33) * INDEX(tbl_Status[Days], MATCH(O$7, tbl_Status[Ref], 0))</f>
        <v>0</v>
      </c>
      <c r="P30" s="103">
        <f>SUM(Jan:Dec!AR33) * INDEX(tbl_Status[Days], MATCH(P$7, tbl_Status[Ref], 0))</f>
        <v>0</v>
      </c>
      <c r="Q30" s="103">
        <f>SUM(Jan:Dec!AS33) * INDEX(tbl_Status[Days], MATCH(Q$7, tbl_Status[Ref], 0))</f>
        <v>0</v>
      </c>
      <c r="R30" s="103">
        <f>SUM(Jan:Dec!AT33) * INDEX(tbl_Status[Days], MATCH(R$7, tbl_Status[Ref], 0))</f>
        <v>0</v>
      </c>
      <c r="S30" s="104">
        <f>SUM(Jan:Dec!AU33) * INDEX(tbl_Status[Days], MATCH(S$7, tbl_Status[Ref], 0))</f>
        <v>0</v>
      </c>
      <c r="U30" s="81">
        <f>SUM(Jan:Dec!AW33) * INDEX(tbl_Status[Days], MATCH(U$7, tbl_Status[Ref], 0))</f>
        <v>0</v>
      </c>
      <c r="V30" s="82">
        <f>SUM(Jan:Dec!AX33) * INDEX(tbl_Status[Days], MATCH(V$7, tbl_Status[Ref], 0))</f>
        <v>0</v>
      </c>
      <c r="W30" s="95">
        <f>SUM(Jan:Dec!AY33) * INDEX(tbl_Status[Days], MATCH(W$7, tbl_Status[Ref], 0))</f>
        <v>0</v>
      </c>
      <c r="X30" s="103">
        <f>SUM(Jan:Dec!AZ33) * INDEX(tbl_Status[Days], MATCH(X$7, tbl_Status[Ref], 0))</f>
        <v>0</v>
      </c>
      <c r="Y30" s="103">
        <f>SUM(Jan:Dec!BA33) * INDEX(tbl_Status[Days], MATCH(Y$7, tbl_Status[Ref], 0))</f>
        <v>0</v>
      </c>
      <c r="Z30" s="103">
        <f>SUM(Jan:Dec!BB33) * INDEX(tbl_Status[Days], MATCH(Z$7, tbl_Status[Ref], 0))</f>
        <v>0</v>
      </c>
      <c r="AA30" s="103">
        <f>SUM(Jan:Dec!BC33) * INDEX(tbl_Status[Days], MATCH(AA$7, tbl_Status[Ref], 0))</f>
        <v>0</v>
      </c>
      <c r="AB30" s="103">
        <f>SUM(Jan:Dec!BD33) * INDEX(tbl_Status[Days], MATCH(AB$7, tbl_Status[Ref], 0))</f>
        <v>0</v>
      </c>
      <c r="AC30" s="104">
        <f>SUM(Jan:Dec!BE33) * INDEX(tbl_Status[Days], MATCH(AC$7, tbl_Status[Ref], 0))</f>
        <v>0</v>
      </c>
      <c r="AE30" s="87">
        <f t="shared" si="29"/>
        <v>0</v>
      </c>
      <c r="AF30" s="88">
        <f t="shared" si="19"/>
        <v>0</v>
      </c>
      <c r="AG30" s="95">
        <f t="shared" si="20"/>
        <v>0</v>
      </c>
      <c r="AH30" s="103">
        <f t="shared" si="21"/>
        <v>0</v>
      </c>
      <c r="AI30" s="103">
        <f t="shared" si="22"/>
        <v>0</v>
      </c>
      <c r="AJ30" s="103">
        <f t="shared" si="23"/>
        <v>0</v>
      </c>
      <c r="AK30" s="103">
        <f t="shared" si="24"/>
        <v>0</v>
      </c>
      <c r="AL30" s="103">
        <f t="shared" si="25"/>
        <v>0</v>
      </c>
      <c r="AM30" s="104">
        <f t="shared" si="26"/>
        <v>0</v>
      </c>
    </row>
    <row r="31" spans="5:39" x14ac:dyDescent="0.35">
      <c r="E31" s="67" t="str">
        <f>Inputs!E50</f>
        <v>Employee 24</v>
      </c>
      <c r="F31" s="70">
        <f>Inputs!F50</f>
        <v>25</v>
      </c>
      <c r="G31" s="75">
        <f t="shared" si="27"/>
        <v>0</v>
      </c>
      <c r="H31" s="87">
        <f t="shared" si="18"/>
        <v>0</v>
      </c>
      <c r="I31" s="70">
        <f t="shared" si="28"/>
        <v>25</v>
      </c>
      <c r="K31" s="75">
        <f>SUM(Jan:Dec!AM34) * INDEX(tbl_Status[Days], MATCH(K$7, tbl_Status[Ref], 0))</f>
        <v>0</v>
      </c>
      <c r="L31" s="76">
        <f>SUM(Jan:Dec!AN34) * INDEX(tbl_Status[Days], MATCH(L$7, tbl_Status[Ref], 0))</f>
        <v>0</v>
      </c>
      <c r="M31" s="95">
        <f>SUM(Jan:Dec!AO34) * INDEX(tbl_Status[Days], MATCH(M$7, tbl_Status[Ref], 0))</f>
        <v>0</v>
      </c>
      <c r="N31" s="103">
        <f>SUM(Jan:Dec!AP34) * INDEX(tbl_Status[Days], MATCH(N$7, tbl_Status[Ref], 0))</f>
        <v>0</v>
      </c>
      <c r="O31" s="103">
        <f>SUM(Jan:Dec!AQ34) * INDEX(tbl_Status[Days], MATCH(O$7, tbl_Status[Ref], 0))</f>
        <v>0</v>
      </c>
      <c r="P31" s="103">
        <f>SUM(Jan:Dec!AR34) * INDEX(tbl_Status[Days], MATCH(P$7, tbl_Status[Ref], 0))</f>
        <v>0</v>
      </c>
      <c r="Q31" s="103">
        <f>SUM(Jan:Dec!AS34) * INDEX(tbl_Status[Days], MATCH(Q$7, tbl_Status[Ref], 0))</f>
        <v>0</v>
      </c>
      <c r="R31" s="103">
        <f>SUM(Jan:Dec!AT34) * INDEX(tbl_Status[Days], MATCH(R$7, tbl_Status[Ref], 0))</f>
        <v>0</v>
      </c>
      <c r="S31" s="104">
        <f>SUM(Jan:Dec!AU34) * INDEX(tbl_Status[Days], MATCH(S$7, tbl_Status[Ref], 0))</f>
        <v>0</v>
      </c>
      <c r="U31" s="81">
        <f>SUM(Jan:Dec!AW34) * INDEX(tbl_Status[Days], MATCH(U$7, tbl_Status[Ref], 0))</f>
        <v>0</v>
      </c>
      <c r="V31" s="82">
        <f>SUM(Jan:Dec!AX34) * INDEX(tbl_Status[Days], MATCH(V$7, tbl_Status[Ref], 0))</f>
        <v>0</v>
      </c>
      <c r="W31" s="95">
        <f>SUM(Jan:Dec!AY34) * INDEX(tbl_Status[Days], MATCH(W$7, tbl_Status[Ref], 0))</f>
        <v>0</v>
      </c>
      <c r="X31" s="103">
        <f>SUM(Jan:Dec!AZ34) * INDEX(tbl_Status[Days], MATCH(X$7, tbl_Status[Ref], 0))</f>
        <v>0</v>
      </c>
      <c r="Y31" s="103">
        <f>SUM(Jan:Dec!BA34) * INDEX(tbl_Status[Days], MATCH(Y$7, tbl_Status[Ref], 0))</f>
        <v>0</v>
      </c>
      <c r="Z31" s="103">
        <f>SUM(Jan:Dec!BB34) * INDEX(tbl_Status[Days], MATCH(Z$7, tbl_Status[Ref], 0))</f>
        <v>0</v>
      </c>
      <c r="AA31" s="103">
        <f>SUM(Jan:Dec!BC34) * INDEX(tbl_Status[Days], MATCH(AA$7, tbl_Status[Ref], 0))</f>
        <v>0</v>
      </c>
      <c r="AB31" s="103">
        <f>SUM(Jan:Dec!BD34) * INDEX(tbl_Status[Days], MATCH(AB$7, tbl_Status[Ref], 0))</f>
        <v>0</v>
      </c>
      <c r="AC31" s="104">
        <f>SUM(Jan:Dec!BE34) * INDEX(tbl_Status[Days], MATCH(AC$7, tbl_Status[Ref], 0))</f>
        <v>0</v>
      </c>
      <c r="AE31" s="87">
        <f t="shared" si="29"/>
        <v>0</v>
      </c>
      <c r="AF31" s="88">
        <f t="shared" si="19"/>
        <v>0</v>
      </c>
      <c r="AG31" s="95">
        <f t="shared" si="20"/>
        <v>0</v>
      </c>
      <c r="AH31" s="103">
        <f t="shared" si="21"/>
        <v>0</v>
      </c>
      <c r="AI31" s="103">
        <f t="shared" si="22"/>
        <v>0</v>
      </c>
      <c r="AJ31" s="103">
        <f t="shared" si="23"/>
        <v>0</v>
      </c>
      <c r="AK31" s="103">
        <f t="shared" si="24"/>
        <v>0</v>
      </c>
      <c r="AL31" s="103">
        <f t="shared" si="25"/>
        <v>0</v>
      </c>
      <c r="AM31" s="104">
        <f t="shared" si="26"/>
        <v>0</v>
      </c>
    </row>
    <row r="32" spans="5:39" x14ac:dyDescent="0.35">
      <c r="E32" s="68" t="str">
        <f>Inputs!E51</f>
        <v>Employee 25</v>
      </c>
      <c r="F32" s="71">
        <f>Inputs!F51</f>
        <v>25</v>
      </c>
      <c r="G32" s="77">
        <f t="shared" si="27"/>
        <v>0</v>
      </c>
      <c r="H32" s="89">
        <f t="shared" si="18"/>
        <v>0</v>
      </c>
      <c r="I32" s="71">
        <f t="shared" si="28"/>
        <v>25</v>
      </c>
      <c r="K32" s="77">
        <f>SUM(Jan:Dec!AM35) * INDEX(tbl_Status[Days], MATCH(K$7, tbl_Status[Ref], 0))</f>
        <v>0</v>
      </c>
      <c r="L32" s="78">
        <f>SUM(Jan:Dec!AN35) * INDEX(tbl_Status[Days], MATCH(L$7, tbl_Status[Ref], 0))</f>
        <v>0</v>
      </c>
      <c r="M32" s="96">
        <f>SUM(Jan:Dec!AO35) * INDEX(tbl_Status[Days], MATCH(M$7, tbl_Status[Ref], 0))</f>
        <v>0</v>
      </c>
      <c r="N32" s="105">
        <f>SUM(Jan:Dec!AP35) * INDEX(tbl_Status[Days], MATCH(N$7, tbl_Status[Ref], 0))</f>
        <v>0</v>
      </c>
      <c r="O32" s="105">
        <f>SUM(Jan:Dec!AQ35) * INDEX(tbl_Status[Days], MATCH(O$7, tbl_Status[Ref], 0))</f>
        <v>0</v>
      </c>
      <c r="P32" s="105">
        <f>SUM(Jan:Dec!AR35) * INDEX(tbl_Status[Days], MATCH(P$7, tbl_Status[Ref], 0))</f>
        <v>0</v>
      </c>
      <c r="Q32" s="105">
        <f>SUM(Jan:Dec!AS35) * INDEX(tbl_Status[Days], MATCH(Q$7, tbl_Status[Ref], 0))</f>
        <v>0</v>
      </c>
      <c r="R32" s="105">
        <f>SUM(Jan:Dec!AT35) * INDEX(tbl_Status[Days], MATCH(R$7, tbl_Status[Ref], 0))</f>
        <v>0</v>
      </c>
      <c r="S32" s="106">
        <f>SUM(Jan:Dec!AU35) * INDEX(tbl_Status[Days], MATCH(S$7, tbl_Status[Ref], 0))</f>
        <v>0</v>
      </c>
      <c r="U32" s="83">
        <f>SUM(Jan:Dec!AW35) * INDEX(tbl_Status[Days], MATCH(U$7, tbl_Status[Ref], 0))</f>
        <v>0</v>
      </c>
      <c r="V32" s="84">
        <f>SUM(Jan:Dec!AX35) * INDEX(tbl_Status[Days], MATCH(V$7, tbl_Status[Ref], 0))</f>
        <v>0</v>
      </c>
      <c r="W32" s="96">
        <f>SUM(Jan:Dec!AY35) * INDEX(tbl_Status[Days], MATCH(W$7, tbl_Status[Ref], 0))</f>
        <v>0</v>
      </c>
      <c r="X32" s="105">
        <f>SUM(Jan:Dec!AZ35) * INDEX(tbl_Status[Days], MATCH(X$7, tbl_Status[Ref], 0))</f>
        <v>0</v>
      </c>
      <c r="Y32" s="105">
        <f>SUM(Jan:Dec!BA35) * INDEX(tbl_Status[Days], MATCH(Y$7, tbl_Status[Ref], 0))</f>
        <v>0</v>
      </c>
      <c r="Z32" s="105">
        <f>SUM(Jan:Dec!BB35) * INDEX(tbl_Status[Days], MATCH(Z$7, tbl_Status[Ref], 0))</f>
        <v>0</v>
      </c>
      <c r="AA32" s="105">
        <f>SUM(Jan:Dec!BC35) * INDEX(tbl_Status[Days], MATCH(AA$7, tbl_Status[Ref], 0))</f>
        <v>0</v>
      </c>
      <c r="AB32" s="105">
        <f>SUM(Jan:Dec!BD35) * INDEX(tbl_Status[Days], MATCH(AB$7, tbl_Status[Ref], 0))</f>
        <v>0</v>
      </c>
      <c r="AC32" s="106">
        <f>SUM(Jan:Dec!BE35) * INDEX(tbl_Status[Days], MATCH(AC$7, tbl_Status[Ref], 0))</f>
        <v>0</v>
      </c>
      <c r="AE32" s="89">
        <f t="shared" si="29"/>
        <v>0</v>
      </c>
      <c r="AF32" s="90">
        <f t="shared" si="19"/>
        <v>0</v>
      </c>
      <c r="AG32" s="96">
        <f t="shared" si="20"/>
        <v>0</v>
      </c>
      <c r="AH32" s="105">
        <f t="shared" si="21"/>
        <v>0</v>
      </c>
      <c r="AI32" s="105">
        <f t="shared" si="22"/>
        <v>0</v>
      </c>
      <c r="AJ32" s="105">
        <f t="shared" si="23"/>
        <v>0</v>
      </c>
      <c r="AK32" s="105">
        <f t="shared" si="24"/>
        <v>0</v>
      </c>
      <c r="AL32" s="105">
        <f t="shared" si="25"/>
        <v>0</v>
      </c>
      <c r="AM32" s="106">
        <f t="shared" si="26"/>
        <v>0</v>
      </c>
    </row>
    <row r="33" spans="5:39" x14ac:dyDescent="0.35">
      <c r="E33" s="202" t="s">
        <v>104</v>
      </c>
      <c r="F33" s="203"/>
      <c r="G33" s="203"/>
      <c r="H33" s="203"/>
      <c r="I33" s="204"/>
      <c r="K33" s="205">
        <f>SUM(K8:K32)</f>
        <v>0</v>
      </c>
      <c r="L33" s="206">
        <f t="shared" ref="L33:S33" si="30">SUM(L8:L32)</f>
        <v>0</v>
      </c>
      <c r="M33" s="206">
        <f t="shared" si="30"/>
        <v>0</v>
      </c>
      <c r="N33" s="206">
        <f t="shared" si="30"/>
        <v>0</v>
      </c>
      <c r="O33" s="206">
        <f t="shared" si="30"/>
        <v>0</v>
      </c>
      <c r="P33" s="206">
        <f t="shared" si="30"/>
        <v>0</v>
      </c>
      <c r="Q33" s="206">
        <f t="shared" si="30"/>
        <v>0</v>
      </c>
      <c r="R33" s="206">
        <f t="shared" si="30"/>
        <v>0</v>
      </c>
      <c r="S33" s="207">
        <f t="shared" si="30"/>
        <v>0</v>
      </c>
      <c r="U33" s="205">
        <f t="shared" ref="U33:AA33" si="31">SUM(U8:U32)</f>
        <v>0</v>
      </c>
      <c r="V33" s="206">
        <f t="shared" si="31"/>
        <v>0</v>
      </c>
      <c r="W33" s="206">
        <f t="shared" si="31"/>
        <v>0</v>
      </c>
      <c r="X33" s="206">
        <f t="shared" si="31"/>
        <v>0</v>
      </c>
      <c r="Y33" s="206">
        <f t="shared" si="31"/>
        <v>0</v>
      </c>
      <c r="Z33" s="206">
        <f t="shared" si="31"/>
        <v>0</v>
      </c>
      <c r="AA33" s="206">
        <f t="shared" si="31"/>
        <v>0</v>
      </c>
      <c r="AB33" s="203"/>
      <c r="AC33" s="204"/>
      <c r="AE33" s="205">
        <f t="shared" ref="AE33:AM33" si="32">SUM(AE8:AE32)</f>
        <v>0</v>
      </c>
      <c r="AF33" s="206">
        <f t="shared" si="32"/>
        <v>0</v>
      </c>
      <c r="AG33" s="206">
        <f t="shared" si="32"/>
        <v>0</v>
      </c>
      <c r="AH33" s="206">
        <f t="shared" si="32"/>
        <v>0</v>
      </c>
      <c r="AI33" s="206">
        <f t="shared" si="32"/>
        <v>0</v>
      </c>
      <c r="AJ33" s="206">
        <f t="shared" si="32"/>
        <v>0</v>
      </c>
      <c r="AK33" s="206">
        <f t="shared" si="32"/>
        <v>0</v>
      </c>
      <c r="AL33" s="206">
        <f t="shared" si="32"/>
        <v>0</v>
      </c>
      <c r="AM33" s="207">
        <f t="shared" si="32"/>
        <v>0</v>
      </c>
    </row>
  </sheetData>
  <conditionalFormatting sqref="I8:I32">
    <cfRule type="cellIs" dxfId="8" priority="1" operator="lessThan">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71D69-E651-4007-886B-3C0066DD9D4F}">
  <sheetPr>
    <tabColor rgb="FFFFFF99"/>
  </sheetPr>
  <dimension ref="A1:R51"/>
  <sheetViews>
    <sheetView showGridLines="0" zoomScale="80" zoomScaleNormal="80" workbookViewId="0">
      <pane ySplit="3" topLeftCell="A4" activePane="bottomLeft" state="frozen"/>
      <selection pane="bottomLeft" activeCell="A4" sqref="A4"/>
    </sheetView>
  </sheetViews>
  <sheetFormatPr defaultRowHeight="14.5" x14ac:dyDescent="0.35"/>
  <cols>
    <col min="1" max="4" width="2.36328125" customWidth="1"/>
    <col min="5" max="5" width="20" customWidth="1"/>
    <col min="6" max="6" width="12.90625" customWidth="1"/>
    <col min="7" max="8" width="12.36328125" customWidth="1"/>
  </cols>
  <sheetData>
    <row r="1" spans="1:18" s="2" customFormat="1" ht="14" x14ac:dyDescent="0.3">
      <c r="A1" s="1" t="str">
        <f ca="1">MID(CELL("filename",A1),FIND("[",CELL("filename",A1))+1,FIND("]",CELL("filename",A1))-FIND("[",CELL("filename",A1))-6)</f>
        <v>Staff Attendance Template v1.5</v>
      </c>
      <c r="F1" s="3"/>
      <c r="G1" s="4"/>
      <c r="I1" s="5"/>
      <c r="J1" s="5"/>
      <c r="K1" s="5"/>
      <c r="L1" s="5"/>
      <c r="M1" s="5"/>
      <c r="N1" s="5"/>
      <c r="O1" s="5"/>
      <c r="P1" s="5"/>
      <c r="Q1" s="5"/>
      <c r="R1" s="5"/>
    </row>
    <row r="2" spans="1:18" s="2" customFormat="1" ht="19.5" customHeight="1" x14ac:dyDescent="0.3">
      <c r="A2" s="1" t="str">
        <f ca="1">MID(CELL("filename",A2),FIND("]",CELL("filename",A2))+1,LEN(CELL("filename",A2)))</f>
        <v>Inputs</v>
      </c>
      <c r="F2" s="3"/>
      <c r="G2" s="4"/>
      <c r="I2" s="6"/>
      <c r="J2" s="6"/>
      <c r="K2" s="6"/>
      <c r="L2" s="6"/>
      <c r="M2" s="6"/>
      <c r="N2" s="6"/>
      <c r="O2" s="6"/>
      <c r="P2" s="6"/>
      <c r="Q2" s="6"/>
      <c r="R2" s="6"/>
    </row>
    <row r="3" spans="1:18" s="2" customFormat="1" ht="19.5" customHeight="1" x14ac:dyDescent="0.3">
      <c r="E3" s="3"/>
      <c r="F3" s="3"/>
      <c r="G3" s="4"/>
      <c r="I3" s="5"/>
      <c r="J3" s="5"/>
      <c r="K3" s="5"/>
      <c r="L3" s="5"/>
      <c r="M3" s="5"/>
      <c r="N3" s="5"/>
      <c r="O3" s="5"/>
      <c r="P3" s="5"/>
      <c r="Q3" s="5"/>
      <c r="R3" s="5"/>
    </row>
    <row r="5" spans="1:18" s="117" customFormat="1" ht="15.5" x14ac:dyDescent="0.35">
      <c r="B5" s="113" t="s">
        <v>43</v>
      </c>
    </row>
    <row r="7" spans="1:18" x14ac:dyDescent="0.35">
      <c r="E7" t="s">
        <v>62</v>
      </c>
      <c r="F7" s="157">
        <f ca="1">TODAY()</f>
        <v>43964</v>
      </c>
    </row>
    <row r="9" spans="1:18" x14ac:dyDescent="0.35">
      <c r="E9" t="s">
        <v>1</v>
      </c>
      <c r="F9" s="156">
        <v>2020</v>
      </c>
    </row>
    <row r="11" spans="1:18" s="117" customFormat="1" ht="15.5" x14ac:dyDescent="0.35">
      <c r="B11" s="113" t="s">
        <v>46</v>
      </c>
    </row>
    <row r="13" spans="1:18" x14ac:dyDescent="0.35">
      <c r="E13" s="15" t="s">
        <v>47</v>
      </c>
      <c r="F13" s="15" t="s">
        <v>44</v>
      </c>
      <c r="G13" s="65" t="s">
        <v>101</v>
      </c>
    </row>
    <row r="14" spans="1:18" x14ac:dyDescent="0.35">
      <c r="E14" s="13" t="s">
        <v>48</v>
      </c>
      <c r="F14" s="14" t="s">
        <v>49</v>
      </c>
      <c r="G14" s="13">
        <v>1</v>
      </c>
    </row>
    <row r="15" spans="1:18" x14ac:dyDescent="0.35">
      <c r="E15" s="13" t="s">
        <v>59</v>
      </c>
      <c r="F15" s="14" t="s">
        <v>60</v>
      </c>
      <c r="G15" s="13">
        <v>0.5</v>
      </c>
    </row>
    <row r="16" spans="1:18" x14ac:dyDescent="0.35">
      <c r="E16" s="13" t="s">
        <v>50</v>
      </c>
      <c r="F16" s="14" t="s">
        <v>51</v>
      </c>
      <c r="G16" s="13">
        <v>1</v>
      </c>
    </row>
    <row r="17" spans="2:7" x14ac:dyDescent="0.35">
      <c r="E17" s="13" t="s">
        <v>52</v>
      </c>
      <c r="F17" s="14" t="s">
        <v>61</v>
      </c>
      <c r="G17" s="13">
        <v>1</v>
      </c>
    </row>
    <row r="18" spans="2:7" x14ac:dyDescent="0.35">
      <c r="E18" s="13" t="s">
        <v>53</v>
      </c>
      <c r="F18" s="14" t="s">
        <v>54</v>
      </c>
      <c r="G18" s="13">
        <v>1</v>
      </c>
    </row>
    <row r="19" spans="2:7" x14ac:dyDescent="0.35">
      <c r="E19" s="13" t="s">
        <v>55</v>
      </c>
      <c r="F19" s="14" t="s">
        <v>56</v>
      </c>
      <c r="G19" s="13">
        <v>1</v>
      </c>
    </row>
    <row r="20" spans="2:7" x14ac:dyDescent="0.35">
      <c r="E20" s="13" t="s">
        <v>57</v>
      </c>
      <c r="F20" s="14" t="s">
        <v>58</v>
      </c>
      <c r="G20" s="13">
        <v>1</v>
      </c>
    </row>
    <row r="21" spans="2:7" x14ac:dyDescent="0.35">
      <c r="E21" s="13" t="s">
        <v>127</v>
      </c>
      <c r="F21" s="14" t="s">
        <v>128</v>
      </c>
      <c r="G21" s="13">
        <v>1</v>
      </c>
    </row>
    <row r="22" spans="2:7" x14ac:dyDescent="0.35">
      <c r="E22" s="13" t="s">
        <v>129</v>
      </c>
      <c r="F22" s="14" t="s">
        <v>130</v>
      </c>
      <c r="G22" s="13">
        <v>1</v>
      </c>
    </row>
    <row r="24" spans="2:7" s="117" customFormat="1" ht="15.5" x14ac:dyDescent="0.35">
      <c r="B24" s="113" t="s">
        <v>17</v>
      </c>
    </row>
    <row r="25" spans="2:7" x14ac:dyDescent="0.35">
      <c r="E25" s="60"/>
      <c r="F25" s="60"/>
    </row>
    <row r="26" spans="2:7" ht="29" x14ac:dyDescent="0.35">
      <c r="E26" s="116" t="s">
        <v>45</v>
      </c>
      <c r="F26" s="115" t="s">
        <v>84</v>
      </c>
    </row>
    <row r="27" spans="2:7" x14ac:dyDescent="0.35">
      <c r="E27" s="13" t="s">
        <v>18</v>
      </c>
      <c r="F27" s="14">
        <v>25</v>
      </c>
    </row>
    <row r="28" spans="2:7" x14ac:dyDescent="0.35">
      <c r="E28" s="13" t="s">
        <v>19</v>
      </c>
      <c r="F28" s="14">
        <v>25</v>
      </c>
    </row>
    <row r="29" spans="2:7" x14ac:dyDescent="0.35">
      <c r="E29" s="13" t="s">
        <v>20</v>
      </c>
      <c r="F29" s="14">
        <v>25</v>
      </c>
    </row>
    <row r="30" spans="2:7" x14ac:dyDescent="0.35">
      <c r="E30" s="13" t="s">
        <v>21</v>
      </c>
      <c r="F30" s="14">
        <v>25</v>
      </c>
    </row>
    <row r="31" spans="2:7" x14ac:dyDescent="0.35">
      <c r="E31" s="13" t="s">
        <v>22</v>
      </c>
      <c r="F31" s="14">
        <v>25</v>
      </c>
    </row>
    <row r="32" spans="2:7" x14ac:dyDescent="0.35">
      <c r="E32" s="13" t="s">
        <v>23</v>
      </c>
      <c r="F32" s="14">
        <v>25</v>
      </c>
    </row>
    <row r="33" spans="5:6" x14ac:dyDescent="0.35">
      <c r="E33" s="13" t="s">
        <v>24</v>
      </c>
      <c r="F33" s="14">
        <v>25</v>
      </c>
    </row>
    <row r="34" spans="5:6" x14ac:dyDescent="0.35">
      <c r="E34" s="13" t="s">
        <v>25</v>
      </c>
      <c r="F34" s="14">
        <v>25</v>
      </c>
    </row>
    <row r="35" spans="5:6" x14ac:dyDescent="0.35">
      <c r="E35" s="13" t="s">
        <v>26</v>
      </c>
      <c r="F35" s="14">
        <v>25</v>
      </c>
    </row>
    <row r="36" spans="5:6" x14ac:dyDescent="0.35">
      <c r="E36" s="13" t="s">
        <v>27</v>
      </c>
      <c r="F36" s="14">
        <v>25</v>
      </c>
    </row>
    <row r="37" spans="5:6" x14ac:dyDescent="0.35">
      <c r="E37" s="13" t="s">
        <v>28</v>
      </c>
      <c r="F37" s="14">
        <v>25</v>
      </c>
    </row>
    <row r="38" spans="5:6" x14ac:dyDescent="0.35">
      <c r="E38" s="13" t="s">
        <v>29</v>
      </c>
      <c r="F38" s="14">
        <v>25</v>
      </c>
    </row>
    <row r="39" spans="5:6" x14ac:dyDescent="0.35">
      <c r="E39" s="13" t="s">
        <v>30</v>
      </c>
      <c r="F39" s="14">
        <v>25</v>
      </c>
    </row>
    <row r="40" spans="5:6" x14ac:dyDescent="0.35">
      <c r="E40" s="13" t="s">
        <v>31</v>
      </c>
      <c r="F40" s="14">
        <v>25</v>
      </c>
    </row>
    <row r="41" spans="5:6" x14ac:dyDescent="0.35">
      <c r="E41" s="13" t="s">
        <v>32</v>
      </c>
      <c r="F41" s="14">
        <v>25</v>
      </c>
    </row>
    <row r="42" spans="5:6" x14ac:dyDescent="0.35">
      <c r="E42" s="13" t="s">
        <v>33</v>
      </c>
      <c r="F42" s="14">
        <v>25</v>
      </c>
    </row>
    <row r="43" spans="5:6" x14ac:dyDescent="0.35">
      <c r="E43" s="13" t="s">
        <v>34</v>
      </c>
      <c r="F43" s="14">
        <v>25</v>
      </c>
    </row>
    <row r="44" spans="5:6" x14ac:dyDescent="0.35">
      <c r="E44" s="13" t="s">
        <v>35</v>
      </c>
      <c r="F44" s="14">
        <v>25</v>
      </c>
    </row>
    <row r="45" spans="5:6" x14ac:dyDescent="0.35">
      <c r="E45" s="13" t="s">
        <v>36</v>
      </c>
      <c r="F45" s="14">
        <v>25</v>
      </c>
    </row>
    <row r="46" spans="5:6" x14ac:dyDescent="0.35">
      <c r="E46" s="13" t="s">
        <v>37</v>
      </c>
      <c r="F46" s="14">
        <v>25</v>
      </c>
    </row>
    <row r="47" spans="5:6" x14ac:dyDescent="0.35">
      <c r="E47" s="13" t="s">
        <v>38</v>
      </c>
      <c r="F47" s="14">
        <v>25</v>
      </c>
    </row>
    <row r="48" spans="5:6" x14ac:dyDescent="0.35">
      <c r="E48" s="13" t="s">
        <v>39</v>
      </c>
      <c r="F48" s="14">
        <v>25</v>
      </c>
    </row>
    <row r="49" spans="5:6" x14ac:dyDescent="0.35">
      <c r="E49" s="13" t="s">
        <v>40</v>
      </c>
      <c r="F49" s="14">
        <v>25</v>
      </c>
    </row>
    <row r="50" spans="5:6" x14ac:dyDescent="0.35">
      <c r="E50" s="13" t="s">
        <v>41</v>
      </c>
      <c r="F50" s="14">
        <v>25</v>
      </c>
    </row>
    <row r="51" spans="5:6" x14ac:dyDescent="0.35">
      <c r="E51" s="13" t="s">
        <v>42</v>
      </c>
      <c r="F51" s="14">
        <v>25</v>
      </c>
    </row>
  </sheetData>
  <phoneticPr fontId="11" type="noConversion"/>
  <pageMargins left="0.7" right="0.7" top="0.75" bottom="0.75" header="0.3" footer="0.3"/>
  <tableParts count="2">
    <tablePart r:id="rId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845AF-B8E4-4308-BE70-561787BFB994}">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6" width="5.453125" customWidth="1"/>
    <col min="37"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Jan</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6" spans="1:57" ht="15" thickBot="1" x14ac:dyDescent="0.4"/>
    <row r="7" spans="1:57" x14ac:dyDescent="0.35">
      <c r="E7" s="17"/>
      <c r="F7" s="18" t="str">
        <f>Time!$E$24</f>
        <v>Jan</v>
      </c>
      <c r="G7" s="18" t="str">
        <f>Time!$E$24</f>
        <v>Jan</v>
      </c>
      <c r="H7" s="18" t="str">
        <f>Time!$E$24</f>
        <v>Jan</v>
      </c>
      <c r="I7" s="18" t="str">
        <f>Time!$E$24</f>
        <v>Jan</v>
      </c>
      <c r="J7" s="18" t="str">
        <f>Time!$E$24</f>
        <v>Jan</v>
      </c>
      <c r="K7" s="18" t="str">
        <f>Time!$E$24</f>
        <v>Jan</v>
      </c>
      <c r="L7" s="18" t="str">
        <f>Time!$E$24</f>
        <v>Jan</v>
      </c>
      <c r="M7" s="18" t="str">
        <f>Time!$E$24</f>
        <v>Jan</v>
      </c>
      <c r="N7" s="18" t="str">
        <f>Time!$E$24</f>
        <v>Jan</v>
      </c>
      <c r="O7" s="18" t="str">
        <f>Time!$E$24</f>
        <v>Jan</v>
      </c>
      <c r="P7" s="18" t="str">
        <f>Time!$E$24</f>
        <v>Jan</v>
      </c>
      <c r="Q7" s="18" t="str">
        <f>Time!$E$24</f>
        <v>Jan</v>
      </c>
      <c r="R7" s="18" t="str">
        <f>Time!$E$24</f>
        <v>Jan</v>
      </c>
      <c r="S7" s="18" t="str">
        <f>Time!$E$24</f>
        <v>Jan</v>
      </c>
      <c r="T7" s="18" t="str">
        <f>Time!$E$24</f>
        <v>Jan</v>
      </c>
      <c r="U7" s="18" t="str">
        <f>Time!$E$24</f>
        <v>Jan</v>
      </c>
      <c r="V7" s="18" t="str">
        <f>Time!$E$24</f>
        <v>Jan</v>
      </c>
      <c r="W7" s="18" t="str">
        <f>Time!$E$24</f>
        <v>Jan</v>
      </c>
      <c r="X7" s="18" t="str">
        <f>Time!$E$24</f>
        <v>Jan</v>
      </c>
      <c r="Y7" s="18" t="str">
        <f>Time!$E$24</f>
        <v>Jan</v>
      </c>
      <c r="Z7" s="18" t="str">
        <f>Time!$E$24</f>
        <v>Jan</v>
      </c>
      <c r="AA7" s="18" t="str">
        <f>Time!$E$24</f>
        <v>Jan</v>
      </c>
      <c r="AB7" s="18" t="str">
        <f>Time!$E$24</f>
        <v>Jan</v>
      </c>
      <c r="AC7" s="18" t="str">
        <f>Time!$E$24</f>
        <v>Jan</v>
      </c>
      <c r="AD7" s="18" t="str">
        <f>Time!$E$24</f>
        <v>Jan</v>
      </c>
      <c r="AE7" s="18" t="str">
        <f>Time!$E$24</f>
        <v>Jan</v>
      </c>
      <c r="AF7" s="18" t="str">
        <f>Time!$E$24</f>
        <v>Jan</v>
      </c>
      <c r="AG7" s="18" t="str">
        <f>Time!$E$24</f>
        <v>Jan</v>
      </c>
      <c r="AH7" s="18" t="str">
        <f>Time!$E$24</f>
        <v>Jan</v>
      </c>
      <c r="AI7" s="18" t="str">
        <f>Time!$E$24</f>
        <v>Jan</v>
      </c>
      <c r="AJ7" s="19" t="str">
        <f>Time!$E$24</f>
        <v>Jan</v>
      </c>
    </row>
    <row r="8" spans="1:57" x14ac:dyDescent="0.35">
      <c r="E8" s="20"/>
      <c r="F8" s="21" t="str">
        <f ca="1">Time!G$27</f>
        <v>Act</v>
      </c>
      <c r="G8" s="21" t="str">
        <f ca="1">Time!H$27</f>
        <v>Act</v>
      </c>
      <c r="H8" s="21" t="str">
        <f ca="1">Time!I$27</f>
        <v>Act</v>
      </c>
      <c r="I8" s="21" t="str">
        <f ca="1">Time!J$27</f>
        <v>Act</v>
      </c>
      <c r="J8" s="21" t="str">
        <f ca="1">Time!K$27</f>
        <v>Act</v>
      </c>
      <c r="K8" s="21" t="str">
        <f ca="1">Time!L$27</f>
        <v>Act</v>
      </c>
      <c r="L8" s="21" t="str">
        <f ca="1">Time!M$27</f>
        <v>Act</v>
      </c>
      <c r="M8" s="21" t="str">
        <f ca="1">Time!N$27</f>
        <v>Act</v>
      </c>
      <c r="N8" s="21" t="str">
        <f ca="1">Time!O$27</f>
        <v>Act</v>
      </c>
      <c r="O8" s="21" t="str">
        <f ca="1">Time!P$27</f>
        <v>Act</v>
      </c>
      <c r="P8" s="21" t="str">
        <f ca="1">Time!Q$27</f>
        <v>Act</v>
      </c>
      <c r="Q8" s="21" t="str">
        <f ca="1">Time!R$27</f>
        <v>Act</v>
      </c>
      <c r="R8" s="21" t="str">
        <f ca="1">Time!S$27</f>
        <v>Act</v>
      </c>
      <c r="S8" s="21" t="str">
        <f ca="1">Time!T$27</f>
        <v>Act</v>
      </c>
      <c r="T8" s="21" t="str">
        <f ca="1">Time!U$27</f>
        <v>Act</v>
      </c>
      <c r="U8" s="21" t="str">
        <f ca="1">Time!V$27</f>
        <v>Act</v>
      </c>
      <c r="V8" s="21" t="str">
        <f ca="1">Time!W$27</f>
        <v>Act</v>
      </c>
      <c r="W8" s="21" t="str">
        <f ca="1">Time!X$27</f>
        <v>Act</v>
      </c>
      <c r="X8" s="21" t="str">
        <f ca="1">Time!Y$27</f>
        <v>Act</v>
      </c>
      <c r="Y8" s="21" t="str">
        <f ca="1">Time!Z$27</f>
        <v>Act</v>
      </c>
      <c r="Z8" s="21" t="str">
        <f ca="1">Time!AA$27</f>
        <v>Act</v>
      </c>
      <c r="AA8" s="21" t="str">
        <f ca="1">Time!AB$27</f>
        <v>Act</v>
      </c>
      <c r="AB8" s="21" t="str">
        <f ca="1">Time!AC$27</f>
        <v>Act</v>
      </c>
      <c r="AC8" s="21" t="str">
        <f ca="1">Time!AD$27</f>
        <v>Act</v>
      </c>
      <c r="AD8" s="21" t="str">
        <f ca="1">Time!AE$27</f>
        <v>Act</v>
      </c>
      <c r="AE8" s="21" t="str">
        <f ca="1">Time!AF$27</f>
        <v>Act</v>
      </c>
      <c r="AF8" s="21" t="str">
        <f ca="1">Time!AG$27</f>
        <v>Act</v>
      </c>
      <c r="AG8" s="21" t="str">
        <f ca="1">Time!AH$27</f>
        <v>Act</v>
      </c>
      <c r="AH8" s="21" t="str">
        <f ca="1">Time!AI$27</f>
        <v>Act</v>
      </c>
      <c r="AI8" s="21" t="str">
        <f ca="1">Time!AJ$27</f>
        <v>Act</v>
      </c>
      <c r="AJ8" s="22" t="str">
        <f ca="1">Time!AK$27</f>
        <v>Act</v>
      </c>
    </row>
    <row r="9" spans="1:57" x14ac:dyDescent="0.35">
      <c r="E9" s="20"/>
      <c r="F9" s="21">
        <f>Time!G$25</f>
        <v>1</v>
      </c>
      <c r="G9" s="21">
        <f>Time!H$25</f>
        <v>2</v>
      </c>
      <c r="H9" s="21">
        <f>Time!I$25</f>
        <v>3</v>
      </c>
      <c r="I9" s="21">
        <f>Time!J$25</f>
        <v>4</v>
      </c>
      <c r="J9" s="21">
        <f>Time!K$25</f>
        <v>5</v>
      </c>
      <c r="K9" s="21">
        <f>Time!L$25</f>
        <v>6</v>
      </c>
      <c r="L9" s="21">
        <f>Time!M$25</f>
        <v>7</v>
      </c>
      <c r="M9" s="21">
        <f>Time!N$25</f>
        <v>8</v>
      </c>
      <c r="N9" s="21">
        <f>Time!O$25</f>
        <v>9</v>
      </c>
      <c r="O9" s="21">
        <f>Time!P$25</f>
        <v>10</v>
      </c>
      <c r="P9" s="21">
        <f>Time!Q$25</f>
        <v>11</v>
      </c>
      <c r="Q9" s="21">
        <f>Time!R$25</f>
        <v>12</v>
      </c>
      <c r="R9" s="21">
        <f>Time!S$25</f>
        <v>13</v>
      </c>
      <c r="S9" s="21">
        <f>Time!T$25</f>
        <v>14</v>
      </c>
      <c r="T9" s="21">
        <f>Time!U$25</f>
        <v>15</v>
      </c>
      <c r="U9" s="21">
        <f>Time!V$25</f>
        <v>16</v>
      </c>
      <c r="V9" s="21">
        <f>Time!W$25</f>
        <v>17</v>
      </c>
      <c r="W9" s="21">
        <f>Time!X$25</f>
        <v>18</v>
      </c>
      <c r="X9" s="21">
        <f>Time!Y$25</f>
        <v>19</v>
      </c>
      <c r="Y9" s="21">
        <f>Time!Z$25</f>
        <v>20</v>
      </c>
      <c r="Z9" s="21">
        <f>Time!AA$25</f>
        <v>21</v>
      </c>
      <c r="AA9" s="21">
        <f>Time!AB$25</f>
        <v>22</v>
      </c>
      <c r="AB9" s="21">
        <f>Time!AC$25</f>
        <v>23</v>
      </c>
      <c r="AC9" s="21">
        <f>Time!AD$25</f>
        <v>24</v>
      </c>
      <c r="AD9" s="21">
        <f>Time!AE$25</f>
        <v>25</v>
      </c>
      <c r="AE9" s="21">
        <f>Time!AF$25</f>
        <v>26</v>
      </c>
      <c r="AF9" s="21">
        <f>Time!AG$25</f>
        <v>27</v>
      </c>
      <c r="AG9" s="21">
        <f>Time!AH$25</f>
        <v>28</v>
      </c>
      <c r="AH9" s="21">
        <f>Time!AI$25</f>
        <v>29</v>
      </c>
      <c r="AI9" s="21">
        <f>Time!AJ$25</f>
        <v>30</v>
      </c>
      <c r="AJ9" s="22">
        <f>Time!AK$25</f>
        <v>31</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Time!G$26</f>
        <v>Wed</v>
      </c>
      <c r="G10" s="24" t="str">
        <f>Time!H$26</f>
        <v>Thu</v>
      </c>
      <c r="H10" s="24" t="str">
        <f>Time!I$26</f>
        <v>Fri</v>
      </c>
      <c r="I10" s="24" t="str">
        <f>Time!J$26</f>
        <v>Sat</v>
      </c>
      <c r="J10" s="24" t="str">
        <f>Time!K$26</f>
        <v>Sun</v>
      </c>
      <c r="K10" s="24" t="str">
        <f>Time!L$26</f>
        <v>Mon</v>
      </c>
      <c r="L10" s="24" t="str">
        <f>Time!M$26</f>
        <v>Tue</v>
      </c>
      <c r="M10" s="24" t="str">
        <f>Time!N$26</f>
        <v>Wed</v>
      </c>
      <c r="N10" s="24" t="str">
        <f>Time!O$26</f>
        <v>Thu</v>
      </c>
      <c r="O10" s="24" t="str">
        <f>Time!P$26</f>
        <v>Fri</v>
      </c>
      <c r="P10" s="24" t="str">
        <f>Time!Q$26</f>
        <v>Sat</v>
      </c>
      <c r="Q10" s="24" t="str">
        <f>Time!R$26</f>
        <v>Sun</v>
      </c>
      <c r="R10" s="24" t="str">
        <f>Time!S$26</f>
        <v>Mon</v>
      </c>
      <c r="S10" s="24" t="str">
        <f>Time!T$26</f>
        <v>Tue</v>
      </c>
      <c r="T10" s="24" t="str">
        <f>Time!U$26</f>
        <v>Wed</v>
      </c>
      <c r="U10" s="24" t="str">
        <f>Time!V$26</f>
        <v>Thu</v>
      </c>
      <c r="V10" s="24" t="str">
        <f>Time!W$26</f>
        <v>Fri</v>
      </c>
      <c r="W10" s="24" t="str">
        <f>Time!X$26</f>
        <v>Sat</v>
      </c>
      <c r="X10" s="24" t="str">
        <f>Time!Y$26</f>
        <v>Sun</v>
      </c>
      <c r="Y10" s="24" t="str">
        <f>Time!Z$26</f>
        <v>Mon</v>
      </c>
      <c r="Z10" s="24" t="str">
        <f>Time!AA$26</f>
        <v>Tue</v>
      </c>
      <c r="AA10" s="24" t="str">
        <f>Time!AB$26</f>
        <v>Wed</v>
      </c>
      <c r="AB10" s="24" t="str">
        <f>Time!AC$26</f>
        <v>Thu</v>
      </c>
      <c r="AC10" s="24" t="str">
        <f>Time!AD$26</f>
        <v>Fri</v>
      </c>
      <c r="AD10" s="24" t="str">
        <f>Time!AE$26</f>
        <v>Sat</v>
      </c>
      <c r="AE10" s="24" t="str">
        <f>Time!AF$26</f>
        <v>Sun</v>
      </c>
      <c r="AF10" s="24" t="str">
        <f>Time!AG$26</f>
        <v>Mon</v>
      </c>
      <c r="AG10" s="24" t="str">
        <f>Time!AH$26</f>
        <v>Tue</v>
      </c>
      <c r="AH10" s="24" t="str">
        <f>Time!AI$26</f>
        <v>Wed</v>
      </c>
      <c r="AI10" s="24" t="str">
        <f>Time!AJ$26</f>
        <v>Thu</v>
      </c>
      <c r="AJ10" s="25" t="str">
        <f>Time!AK$26</f>
        <v>Fri</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30"/>
      <c r="G11" s="31"/>
      <c r="H11" s="31"/>
      <c r="I11" s="39"/>
      <c r="J11" s="39"/>
      <c r="K11" s="31"/>
      <c r="L11" s="31"/>
      <c r="M11" s="31"/>
      <c r="N11" s="31"/>
      <c r="O11" s="31"/>
      <c r="P11" s="39"/>
      <c r="Q11" s="39"/>
      <c r="R11" s="31"/>
      <c r="S11" s="31"/>
      <c r="T11" s="31"/>
      <c r="U11" s="31"/>
      <c r="V11" s="31"/>
      <c r="W11" s="39"/>
      <c r="X11" s="39"/>
      <c r="Y11" s="31"/>
      <c r="Z11" s="31"/>
      <c r="AA11" s="31"/>
      <c r="AB11" s="31"/>
      <c r="AC11" s="31"/>
      <c r="AD11" s="39"/>
      <c r="AE11" s="39"/>
      <c r="AF11" s="31"/>
      <c r="AG11" s="31"/>
      <c r="AH11" s="31"/>
      <c r="AI11" s="31"/>
      <c r="AJ11" s="32"/>
      <c r="AM11" s="42">
        <f>COUNTIFS($F11:$AJ11, AM$10, $F$8:$AJ$8, "Act")</f>
        <v>0</v>
      </c>
      <c r="AN11" s="43">
        <f t="shared" ref="AN11:AU26" si="1">COUNTIFS($F11:$AJ11, AN$10, $F$8:$AJ$8, "Act")</f>
        <v>0</v>
      </c>
      <c r="AO11" s="43">
        <f t="shared" si="1"/>
        <v>0</v>
      </c>
      <c r="AP11" s="43">
        <f t="shared" si="1"/>
        <v>0</v>
      </c>
      <c r="AQ11" s="43">
        <f t="shared" si="1"/>
        <v>0</v>
      </c>
      <c r="AR11" s="43">
        <f t="shared" si="1"/>
        <v>0</v>
      </c>
      <c r="AS11" s="43">
        <f t="shared" si="1"/>
        <v>0</v>
      </c>
      <c r="AT11" s="43">
        <f t="shared" si="1"/>
        <v>0</v>
      </c>
      <c r="AU11" s="44">
        <f t="shared" si="1"/>
        <v>0</v>
      </c>
      <c r="AW11" s="42">
        <f>COUNTIFS($F11:$AJ11, AW$10, $F$8:$AJ$8, "For")</f>
        <v>0</v>
      </c>
      <c r="AX11" s="43">
        <f t="shared" ref="AX11:BE26" si="2">COUNTIFS($F11:$AJ11, AX$10, $F$8:$AJ$8, "For")</f>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33"/>
      <c r="G12" s="34"/>
      <c r="H12" s="34"/>
      <c r="I12" s="40"/>
      <c r="J12" s="40"/>
      <c r="K12" s="34"/>
      <c r="L12" s="34"/>
      <c r="M12" s="34"/>
      <c r="N12" s="34"/>
      <c r="O12" s="34"/>
      <c r="P12" s="40"/>
      <c r="Q12" s="40"/>
      <c r="R12" s="34"/>
      <c r="S12" s="34"/>
      <c r="T12" s="34"/>
      <c r="U12" s="34"/>
      <c r="V12" s="34"/>
      <c r="W12" s="40"/>
      <c r="X12" s="40"/>
      <c r="Y12" s="34"/>
      <c r="Z12" s="34"/>
      <c r="AA12" s="34"/>
      <c r="AB12" s="34"/>
      <c r="AC12" s="34"/>
      <c r="AD12" s="40"/>
      <c r="AE12" s="40"/>
      <c r="AF12" s="34"/>
      <c r="AG12" s="34"/>
      <c r="AH12" s="34"/>
      <c r="AI12" s="34"/>
      <c r="AJ12" s="35"/>
      <c r="AM12" s="45">
        <f t="shared" ref="AM12:AU27" si="3">COUNTIFS($F12:$AJ12, AM$10, $F$8:$AJ$8, "Act")</f>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ref="AW12:BE27" si="4">COUNTIFS($F12:$AJ12, AW$10, $F$8:$AJ$8, "For")</f>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33"/>
      <c r="G13" s="34"/>
      <c r="H13" s="34"/>
      <c r="I13" s="40"/>
      <c r="J13" s="40"/>
      <c r="K13" s="34"/>
      <c r="L13" s="34"/>
      <c r="M13" s="34"/>
      <c r="N13" s="34"/>
      <c r="O13" s="34"/>
      <c r="P13" s="40"/>
      <c r="Q13" s="40"/>
      <c r="R13" s="34"/>
      <c r="S13" s="34"/>
      <c r="T13" s="34"/>
      <c r="U13" s="34"/>
      <c r="V13" s="34"/>
      <c r="W13" s="40"/>
      <c r="X13" s="40"/>
      <c r="Y13" s="34"/>
      <c r="Z13" s="34"/>
      <c r="AA13" s="34"/>
      <c r="AB13" s="34"/>
      <c r="AC13" s="34"/>
      <c r="AD13" s="40"/>
      <c r="AE13" s="40"/>
      <c r="AF13" s="34"/>
      <c r="AG13" s="34"/>
      <c r="AH13" s="34"/>
      <c r="AI13" s="34"/>
      <c r="AJ13" s="35"/>
      <c r="AM13" s="45">
        <f t="shared" si="3"/>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4"/>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33"/>
      <c r="G14" s="34"/>
      <c r="H14" s="34"/>
      <c r="I14" s="40"/>
      <c r="J14" s="40"/>
      <c r="K14" s="34"/>
      <c r="L14" s="34"/>
      <c r="M14" s="34"/>
      <c r="N14" s="34"/>
      <c r="O14" s="34"/>
      <c r="P14" s="40"/>
      <c r="Q14" s="40"/>
      <c r="R14" s="34"/>
      <c r="S14" s="34"/>
      <c r="T14" s="34"/>
      <c r="U14" s="34"/>
      <c r="V14" s="34"/>
      <c r="W14" s="40"/>
      <c r="X14" s="40"/>
      <c r="Y14" s="34"/>
      <c r="Z14" s="34"/>
      <c r="AA14" s="34"/>
      <c r="AB14" s="34"/>
      <c r="AC14" s="34"/>
      <c r="AD14" s="40"/>
      <c r="AE14" s="40"/>
      <c r="AF14" s="34"/>
      <c r="AG14" s="34"/>
      <c r="AH14" s="34"/>
      <c r="AI14" s="34"/>
      <c r="AJ14" s="35"/>
      <c r="AM14" s="45">
        <f t="shared" si="3"/>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4"/>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33"/>
      <c r="G15" s="34"/>
      <c r="H15" s="34"/>
      <c r="I15" s="40"/>
      <c r="J15" s="40"/>
      <c r="K15" s="34"/>
      <c r="L15" s="34"/>
      <c r="M15" s="34"/>
      <c r="N15" s="34"/>
      <c r="O15" s="34"/>
      <c r="P15" s="40"/>
      <c r="Q15" s="40"/>
      <c r="R15" s="34"/>
      <c r="S15" s="34"/>
      <c r="T15" s="34"/>
      <c r="U15" s="34"/>
      <c r="V15" s="34"/>
      <c r="W15" s="40"/>
      <c r="X15" s="40"/>
      <c r="Y15" s="34"/>
      <c r="Z15" s="34"/>
      <c r="AA15" s="34"/>
      <c r="AB15" s="34"/>
      <c r="AC15" s="34"/>
      <c r="AD15" s="40"/>
      <c r="AE15" s="40"/>
      <c r="AF15" s="34"/>
      <c r="AG15" s="34"/>
      <c r="AH15" s="34"/>
      <c r="AI15" s="34"/>
      <c r="AJ15" s="35"/>
      <c r="AM15" s="45">
        <f t="shared" si="3"/>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4"/>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33"/>
      <c r="G16" s="34"/>
      <c r="H16" s="34"/>
      <c r="I16" s="40"/>
      <c r="J16" s="40"/>
      <c r="K16" s="34"/>
      <c r="L16" s="34"/>
      <c r="M16" s="34"/>
      <c r="N16" s="34"/>
      <c r="O16" s="34"/>
      <c r="P16" s="40"/>
      <c r="Q16" s="40"/>
      <c r="R16" s="34"/>
      <c r="S16" s="34"/>
      <c r="T16" s="34"/>
      <c r="U16" s="34"/>
      <c r="V16" s="34"/>
      <c r="W16" s="40"/>
      <c r="X16" s="40"/>
      <c r="Y16" s="34"/>
      <c r="Z16" s="34"/>
      <c r="AA16" s="34"/>
      <c r="AB16" s="34"/>
      <c r="AC16" s="34"/>
      <c r="AD16" s="40"/>
      <c r="AE16" s="40"/>
      <c r="AF16" s="34"/>
      <c r="AG16" s="34"/>
      <c r="AH16" s="34"/>
      <c r="AI16" s="34"/>
      <c r="AJ16" s="35"/>
      <c r="AM16" s="45">
        <f t="shared" si="3"/>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4"/>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33"/>
      <c r="G17" s="34"/>
      <c r="H17" s="34"/>
      <c r="I17" s="40"/>
      <c r="J17" s="40"/>
      <c r="K17" s="34"/>
      <c r="L17" s="34"/>
      <c r="M17" s="34"/>
      <c r="N17" s="34"/>
      <c r="O17" s="34"/>
      <c r="P17" s="40"/>
      <c r="Q17" s="40"/>
      <c r="R17" s="34"/>
      <c r="S17" s="34"/>
      <c r="T17" s="34"/>
      <c r="U17" s="34"/>
      <c r="V17" s="34"/>
      <c r="W17" s="40"/>
      <c r="X17" s="40"/>
      <c r="Y17" s="34"/>
      <c r="Z17" s="34"/>
      <c r="AA17" s="34"/>
      <c r="AB17" s="34"/>
      <c r="AC17" s="34"/>
      <c r="AD17" s="40"/>
      <c r="AE17" s="40"/>
      <c r="AF17" s="34"/>
      <c r="AG17" s="34"/>
      <c r="AH17" s="34"/>
      <c r="AI17" s="34"/>
      <c r="AJ17" s="35"/>
      <c r="AM17" s="45">
        <f t="shared" si="3"/>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4"/>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33"/>
      <c r="G18" s="34"/>
      <c r="H18" s="34"/>
      <c r="I18" s="40"/>
      <c r="J18" s="40"/>
      <c r="K18" s="34"/>
      <c r="L18" s="34"/>
      <c r="M18" s="34"/>
      <c r="N18" s="34"/>
      <c r="O18" s="34"/>
      <c r="P18" s="40"/>
      <c r="Q18" s="40"/>
      <c r="R18" s="34"/>
      <c r="S18" s="34"/>
      <c r="T18" s="34"/>
      <c r="U18" s="34"/>
      <c r="V18" s="34"/>
      <c r="W18" s="40"/>
      <c r="X18" s="40"/>
      <c r="Y18" s="34"/>
      <c r="Z18" s="34"/>
      <c r="AA18" s="34"/>
      <c r="AB18" s="34"/>
      <c r="AC18" s="34"/>
      <c r="AD18" s="40"/>
      <c r="AE18" s="40"/>
      <c r="AF18" s="34"/>
      <c r="AG18" s="34"/>
      <c r="AH18" s="34"/>
      <c r="AI18" s="34"/>
      <c r="AJ18" s="35"/>
      <c r="AM18" s="45">
        <f t="shared" si="3"/>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4"/>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33"/>
      <c r="G19" s="34"/>
      <c r="H19" s="34"/>
      <c r="I19" s="40"/>
      <c r="J19" s="40"/>
      <c r="K19" s="34"/>
      <c r="L19" s="34"/>
      <c r="M19" s="34"/>
      <c r="N19" s="34"/>
      <c r="O19" s="34"/>
      <c r="P19" s="40"/>
      <c r="Q19" s="40"/>
      <c r="R19" s="34"/>
      <c r="S19" s="34"/>
      <c r="T19" s="34"/>
      <c r="U19" s="34"/>
      <c r="V19" s="34"/>
      <c r="W19" s="40"/>
      <c r="X19" s="40"/>
      <c r="Y19" s="34"/>
      <c r="Z19" s="34"/>
      <c r="AA19" s="34"/>
      <c r="AB19" s="34"/>
      <c r="AC19" s="34"/>
      <c r="AD19" s="40"/>
      <c r="AE19" s="40"/>
      <c r="AF19" s="34"/>
      <c r="AG19" s="34"/>
      <c r="AH19" s="34"/>
      <c r="AI19" s="34"/>
      <c r="AJ19" s="35"/>
      <c r="AM19" s="45">
        <f t="shared" si="3"/>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4"/>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33"/>
      <c r="G20" s="34"/>
      <c r="H20" s="34"/>
      <c r="I20" s="40"/>
      <c r="J20" s="40"/>
      <c r="K20" s="34"/>
      <c r="L20" s="34"/>
      <c r="M20" s="34"/>
      <c r="N20" s="34"/>
      <c r="O20" s="34"/>
      <c r="P20" s="40"/>
      <c r="Q20" s="40"/>
      <c r="R20" s="34"/>
      <c r="S20" s="34"/>
      <c r="T20" s="34"/>
      <c r="U20" s="34"/>
      <c r="V20" s="34"/>
      <c r="W20" s="40"/>
      <c r="X20" s="40"/>
      <c r="Y20" s="34"/>
      <c r="Z20" s="34"/>
      <c r="AA20" s="34"/>
      <c r="AB20" s="34"/>
      <c r="AC20" s="34"/>
      <c r="AD20" s="40"/>
      <c r="AE20" s="40"/>
      <c r="AF20" s="34"/>
      <c r="AG20" s="34"/>
      <c r="AH20" s="34"/>
      <c r="AI20" s="34"/>
      <c r="AJ20" s="35"/>
      <c r="AM20" s="45">
        <f t="shared" si="3"/>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4"/>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33"/>
      <c r="G21" s="34"/>
      <c r="H21" s="34"/>
      <c r="I21" s="40"/>
      <c r="J21" s="40"/>
      <c r="K21" s="34"/>
      <c r="L21" s="34"/>
      <c r="M21" s="34"/>
      <c r="N21" s="34"/>
      <c r="O21" s="34"/>
      <c r="P21" s="40"/>
      <c r="Q21" s="40"/>
      <c r="R21" s="34"/>
      <c r="S21" s="34"/>
      <c r="T21" s="34"/>
      <c r="U21" s="34"/>
      <c r="V21" s="34"/>
      <c r="W21" s="40"/>
      <c r="X21" s="40"/>
      <c r="Y21" s="34"/>
      <c r="Z21" s="34"/>
      <c r="AA21" s="34"/>
      <c r="AB21" s="34"/>
      <c r="AC21" s="34"/>
      <c r="AD21" s="40"/>
      <c r="AE21" s="40"/>
      <c r="AF21" s="34"/>
      <c r="AG21" s="34"/>
      <c r="AH21" s="34"/>
      <c r="AI21" s="34"/>
      <c r="AJ21" s="35"/>
      <c r="AM21" s="45">
        <f t="shared" si="3"/>
        <v>0</v>
      </c>
      <c r="AN21" s="46">
        <f t="shared" si="1"/>
        <v>0</v>
      </c>
      <c r="AO21" s="46">
        <f t="shared" si="1"/>
        <v>0</v>
      </c>
      <c r="AP21" s="46">
        <f t="shared" si="1"/>
        <v>0</v>
      </c>
      <c r="AQ21" s="46">
        <f t="shared" si="1"/>
        <v>0</v>
      </c>
      <c r="AR21" s="46">
        <f t="shared" si="1"/>
        <v>0</v>
      </c>
      <c r="AS21" s="46">
        <f t="shared" si="1"/>
        <v>0</v>
      </c>
      <c r="AT21" s="46">
        <f t="shared" si="1"/>
        <v>0</v>
      </c>
      <c r="AU21" s="47">
        <f t="shared" si="1"/>
        <v>0</v>
      </c>
      <c r="AW21" s="45">
        <f t="shared" si="4"/>
        <v>0</v>
      </c>
      <c r="AX21" s="46">
        <f t="shared" si="2"/>
        <v>0</v>
      </c>
      <c r="AY21" s="46">
        <f t="shared" si="2"/>
        <v>0</v>
      </c>
      <c r="AZ21" s="46">
        <f t="shared" si="2"/>
        <v>0</v>
      </c>
      <c r="BA21" s="46">
        <f t="shared" si="2"/>
        <v>0</v>
      </c>
      <c r="BB21" s="46">
        <f t="shared" si="2"/>
        <v>0</v>
      </c>
      <c r="BC21" s="46">
        <f t="shared" si="2"/>
        <v>0</v>
      </c>
      <c r="BD21" s="46">
        <f t="shared" si="2"/>
        <v>0</v>
      </c>
      <c r="BE21" s="47">
        <f t="shared" si="2"/>
        <v>0</v>
      </c>
    </row>
    <row r="22" spans="5:57" x14ac:dyDescent="0.35">
      <c r="E22" s="27" t="str">
        <f>Inputs!E38</f>
        <v>Employee 12</v>
      </c>
      <c r="F22" s="33"/>
      <c r="G22" s="34"/>
      <c r="H22" s="34"/>
      <c r="I22" s="40"/>
      <c r="J22" s="40"/>
      <c r="K22" s="34"/>
      <c r="L22" s="34"/>
      <c r="M22" s="34"/>
      <c r="N22" s="34"/>
      <c r="O22" s="34"/>
      <c r="P22" s="40"/>
      <c r="Q22" s="40"/>
      <c r="R22" s="34"/>
      <c r="S22" s="34"/>
      <c r="T22" s="34"/>
      <c r="U22" s="34"/>
      <c r="V22" s="34"/>
      <c r="W22" s="40"/>
      <c r="X22" s="40"/>
      <c r="Y22" s="34"/>
      <c r="Z22" s="34"/>
      <c r="AA22" s="34"/>
      <c r="AB22" s="34"/>
      <c r="AC22" s="34"/>
      <c r="AD22" s="40"/>
      <c r="AE22" s="40"/>
      <c r="AF22" s="34"/>
      <c r="AG22" s="34"/>
      <c r="AH22" s="34"/>
      <c r="AI22" s="34"/>
      <c r="AJ22" s="35"/>
      <c r="AM22" s="45">
        <f t="shared" si="3"/>
        <v>0</v>
      </c>
      <c r="AN22" s="46">
        <f t="shared" si="1"/>
        <v>0</v>
      </c>
      <c r="AO22" s="46">
        <f t="shared" si="1"/>
        <v>0</v>
      </c>
      <c r="AP22" s="46">
        <f t="shared" si="1"/>
        <v>0</v>
      </c>
      <c r="AQ22" s="46">
        <f t="shared" si="1"/>
        <v>0</v>
      </c>
      <c r="AR22" s="46">
        <f t="shared" si="1"/>
        <v>0</v>
      </c>
      <c r="AS22" s="46">
        <f t="shared" si="1"/>
        <v>0</v>
      </c>
      <c r="AT22" s="46">
        <f t="shared" si="1"/>
        <v>0</v>
      </c>
      <c r="AU22" s="47">
        <f t="shared" si="1"/>
        <v>0</v>
      </c>
      <c r="AW22" s="45">
        <f t="shared" si="4"/>
        <v>0</v>
      </c>
      <c r="AX22" s="46">
        <f t="shared" si="2"/>
        <v>0</v>
      </c>
      <c r="AY22" s="46">
        <f t="shared" si="2"/>
        <v>0</v>
      </c>
      <c r="AZ22" s="46">
        <f t="shared" si="2"/>
        <v>0</v>
      </c>
      <c r="BA22" s="46">
        <f t="shared" si="2"/>
        <v>0</v>
      </c>
      <c r="BB22" s="46">
        <f t="shared" si="2"/>
        <v>0</v>
      </c>
      <c r="BC22" s="46">
        <f t="shared" si="2"/>
        <v>0</v>
      </c>
      <c r="BD22" s="46">
        <f t="shared" si="2"/>
        <v>0</v>
      </c>
      <c r="BE22" s="47">
        <f t="shared" si="2"/>
        <v>0</v>
      </c>
    </row>
    <row r="23" spans="5:57" x14ac:dyDescent="0.35">
      <c r="E23" s="27" t="str">
        <f>Inputs!E39</f>
        <v>Employee 13</v>
      </c>
      <c r="F23" s="33"/>
      <c r="G23" s="34"/>
      <c r="H23" s="34"/>
      <c r="I23" s="40"/>
      <c r="J23" s="40"/>
      <c r="K23" s="34"/>
      <c r="L23" s="34"/>
      <c r="M23" s="34"/>
      <c r="N23" s="34"/>
      <c r="O23" s="34"/>
      <c r="P23" s="40"/>
      <c r="Q23" s="40"/>
      <c r="R23" s="34"/>
      <c r="S23" s="34"/>
      <c r="T23" s="34"/>
      <c r="U23" s="34"/>
      <c r="V23" s="34"/>
      <c r="W23" s="40"/>
      <c r="X23" s="40"/>
      <c r="Y23" s="34"/>
      <c r="Z23" s="34"/>
      <c r="AA23" s="34"/>
      <c r="AB23" s="34"/>
      <c r="AC23" s="34"/>
      <c r="AD23" s="40"/>
      <c r="AE23" s="40"/>
      <c r="AF23" s="34"/>
      <c r="AG23" s="34"/>
      <c r="AH23" s="34"/>
      <c r="AI23" s="34"/>
      <c r="AJ23" s="35"/>
      <c r="AM23" s="45">
        <f t="shared" si="3"/>
        <v>0</v>
      </c>
      <c r="AN23" s="46">
        <f t="shared" si="1"/>
        <v>0</v>
      </c>
      <c r="AO23" s="46">
        <f t="shared" si="1"/>
        <v>0</v>
      </c>
      <c r="AP23" s="46">
        <f t="shared" si="1"/>
        <v>0</v>
      </c>
      <c r="AQ23" s="46">
        <f t="shared" si="1"/>
        <v>0</v>
      </c>
      <c r="AR23" s="46">
        <f t="shared" si="1"/>
        <v>0</v>
      </c>
      <c r="AS23" s="46">
        <f t="shared" si="1"/>
        <v>0</v>
      </c>
      <c r="AT23" s="46">
        <f t="shared" si="1"/>
        <v>0</v>
      </c>
      <c r="AU23" s="47">
        <f t="shared" si="1"/>
        <v>0</v>
      </c>
      <c r="AW23" s="45">
        <f t="shared" si="4"/>
        <v>0</v>
      </c>
      <c r="AX23" s="46">
        <f t="shared" si="2"/>
        <v>0</v>
      </c>
      <c r="AY23" s="46">
        <f t="shared" si="2"/>
        <v>0</v>
      </c>
      <c r="AZ23" s="46">
        <f t="shared" si="2"/>
        <v>0</v>
      </c>
      <c r="BA23" s="46">
        <f t="shared" si="2"/>
        <v>0</v>
      </c>
      <c r="BB23" s="46">
        <f t="shared" si="2"/>
        <v>0</v>
      </c>
      <c r="BC23" s="46">
        <f t="shared" si="2"/>
        <v>0</v>
      </c>
      <c r="BD23" s="46">
        <f t="shared" si="2"/>
        <v>0</v>
      </c>
      <c r="BE23" s="47">
        <f t="shared" si="2"/>
        <v>0</v>
      </c>
    </row>
    <row r="24" spans="5:57" x14ac:dyDescent="0.35">
      <c r="E24" s="27" t="str">
        <f>Inputs!E40</f>
        <v>Employee 14</v>
      </c>
      <c r="F24" s="33"/>
      <c r="G24" s="34"/>
      <c r="H24" s="34"/>
      <c r="I24" s="40"/>
      <c r="J24" s="40"/>
      <c r="K24" s="34"/>
      <c r="L24" s="34"/>
      <c r="M24" s="34"/>
      <c r="N24" s="34"/>
      <c r="O24" s="34"/>
      <c r="P24" s="40"/>
      <c r="Q24" s="40"/>
      <c r="R24" s="34"/>
      <c r="S24" s="34"/>
      <c r="T24" s="34"/>
      <c r="U24" s="34"/>
      <c r="V24" s="34"/>
      <c r="W24" s="40"/>
      <c r="X24" s="40"/>
      <c r="Y24" s="34"/>
      <c r="Z24" s="34"/>
      <c r="AA24" s="34"/>
      <c r="AB24" s="34"/>
      <c r="AC24" s="34"/>
      <c r="AD24" s="40"/>
      <c r="AE24" s="40"/>
      <c r="AF24" s="34"/>
      <c r="AG24" s="34"/>
      <c r="AH24" s="34"/>
      <c r="AI24" s="34"/>
      <c r="AJ24" s="35"/>
      <c r="AM24" s="45">
        <f t="shared" si="3"/>
        <v>0</v>
      </c>
      <c r="AN24" s="46">
        <f t="shared" si="1"/>
        <v>0</v>
      </c>
      <c r="AO24" s="46">
        <f t="shared" si="1"/>
        <v>0</v>
      </c>
      <c r="AP24" s="46">
        <f t="shared" si="1"/>
        <v>0</v>
      </c>
      <c r="AQ24" s="46">
        <f t="shared" si="1"/>
        <v>0</v>
      </c>
      <c r="AR24" s="46">
        <f t="shared" si="1"/>
        <v>0</v>
      </c>
      <c r="AS24" s="46">
        <f t="shared" si="1"/>
        <v>0</v>
      </c>
      <c r="AT24" s="46">
        <f t="shared" si="1"/>
        <v>0</v>
      </c>
      <c r="AU24" s="47">
        <f t="shared" si="1"/>
        <v>0</v>
      </c>
      <c r="AW24" s="45">
        <f t="shared" si="4"/>
        <v>0</v>
      </c>
      <c r="AX24" s="46">
        <f t="shared" si="2"/>
        <v>0</v>
      </c>
      <c r="AY24" s="46">
        <f t="shared" si="2"/>
        <v>0</v>
      </c>
      <c r="AZ24" s="46">
        <f t="shared" si="2"/>
        <v>0</v>
      </c>
      <c r="BA24" s="46">
        <f t="shared" si="2"/>
        <v>0</v>
      </c>
      <c r="BB24" s="46">
        <f t="shared" si="2"/>
        <v>0</v>
      </c>
      <c r="BC24" s="46">
        <f t="shared" si="2"/>
        <v>0</v>
      </c>
      <c r="BD24" s="46">
        <f t="shared" si="2"/>
        <v>0</v>
      </c>
      <c r="BE24" s="47">
        <f t="shared" si="2"/>
        <v>0</v>
      </c>
    </row>
    <row r="25" spans="5:57" x14ac:dyDescent="0.35">
      <c r="E25" s="27" t="str">
        <f>Inputs!E41</f>
        <v>Employee 15</v>
      </c>
      <c r="F25" s="33"/>
      <c r="G25" s="34"/>
      <c r="H25" s="34"/>
      <c r="I25" s="40"/>
      <c r="J25" s="40"/>
      <c r="K25" s="34"/>
      <c r="L25" s="34"/>
      <c r="M25" s="34"/>
      <c r="N25" s="34"/>
      <c r="O25" s="34"/>
      <c r="P25" s="40"/>
      <c r="Q25" s="40"/>
      <c r="R25" s="34"/>
      <c r="S25" s="34"/>
      <c r="T25" s="34"/>
      <c r="U25" s="34"/>
      <c r="V25" s="34"/>
      <c r="W25" s="40"/>
      <c r="X25" s="40"/>
      <c r="Y25" s="34"/>
      <c r="Z25" s="34"/>
      <c r="AA25" s="34"/>
      <c r="AB25" s="34"/>
      <c r="AC25" s="34"/>
      <c r="AD25" s="40"/>
      <c r="AE25" s="40"/>
      <c r="AF25" s="34"/>
      <c r="AG25" s="34"/>
      <c r="AH25" s="34"/>
      <c r="AI25" s="34"/>
      <c r="AJ25" s="35"/>
      <c r="AM25" s="45">
        <f t="shared" si="3"/>
        <v>0</v>
      </c>
      <c r="AN25" s="46">
        <f t="shared" si="1"/>
        <v>0</v>
      </c>
      <c r="AO25" s="46">
        <f t="shared" si="1"/>
        <v>0</v>
      </c>
      <c r="AP25" s="46">
        <f t="shared" si="1"/>
        <v>0</v>
      </c>
      <c r="AQ25" s="46">
        <f t="shared" si="1"/>
        <v>0</v>
      </c>
      <c r="AR25" s="46">
        <f t="shared" si="1"/>
        <v>0</v>
      </c>
      <c r="AS25" s="46">
        <f t="shared" si="1"/>
        <v>0</v>
      </c>
      <c r="AT25" s="46">
        <f t="shared" si="1"/>
        <v>0</v>
      </c>
      <c r="AU25" s="47">
        <f t="shared" si="1"/>
        <v>0</v>
      </c>
      <c r="AW25" s="45">
        <f t="shared" si="4"/>
        <v>0</v>
      </c>
      <c r="AX25" s="46">
        <f t="shared" si="2"/>
        <v>0</v>
      </c>
      <c r="AY25" s="46">
        <f t="shared" si="2"/>
        <v>0</v>
      </c>
      <c r="AZ25" s="46">
        <f t="shared" si="2"/>
        <v>0</v>
      </c>
      <c r="BA25" s="46">
        <f t="shared" si="2"/>
        <v>0</v>
      </c>
      <c r="BB25" s="46">
        <f t="shared" si="2"/>
        <v>0</v>
      </c>
      <c r="BC25" s="46">
        <f t="shared" si="2"/>
        <v>0</v>
      </c>
      <c r="BD25" s="46">
        <f t="shared" si="2"/>
        <v>0</v>
      </c>
      <c r="BE25" s="47">
        <f t="shared" si="2"/>
        <v>0</v>
      </c>
    </row>
    <row r="26" spans="5:57" x14ac:dyDescent="0.35">
      <c r="E26" s="27" t="str">
        <f>Inputs!E42</f>
        <v>Employee 16</v>
      </c>
      <c r="F26" s="33"/>
      <c r="G26" s="34"/>
      <c r="H26" s="34"/>
      <c r="I26" s="40"/>
      <c r="J26" s="40"/>
      <c r="K26" s="34"/>
      <c r="L26" s="34"/>
      <c r="M26" s="34"/>
      <c r="N26" s="34"/>
      <c r="O26" s="34"/>
      <c r="P26" s="40"/>
      <c r="Q26" s="40"/>
      <c r="R26" s="34"/>
      <c r="S26" s="34"/>
      <c r="T26" s="34"/>
      <c r="U26" s="34"/>
      <c r="V26" s="34"/>
      <c r="W26" s="40"/>
      <c r="X26" s="40"/>
      <c r="Y26" s="34"/>
      <c r="Z26" s="34"/>
      <c r="AA26" s="34"/>
      <c r="AB26" s="34"/>
      <c r="AC26" s="34"/>
      <c r="AD26" s="40"/>
      <c r="AE26" s="40"/>
      <c r="AF26" s="34"/>
      <c r="AG26" s="34"/>
      <c r="AH26" s="34"/>
      <c r="AI26" s="34"/>
      <c r="AJ26" s="35"/>
      <c r="AM26" s="45">
        <f t="shared" si="3"/>
        <v>0</v>
      </c>
      <c r="AN26" s="46">
        <f t="shared" si="1"/>
        <v>0</v>
      </c>
      <c r="AO26" s="46">
        <f t="shared" si="1"/>
        <v>0</v>
      </c>
      <c r="AP26" s="46">
        <f t="shared" si="1"/>
        <v>0</v>
      </c>
      <c r="AQ26" s="46">
        <f t="shared" si="1"/>
        <v>0</v>
      </c>
      <c r="AR26" s="46">
        <f t="shared" si="1"/>
        <v>0</v>
      </c>
      <c r="AS26" s="46">
        <f t="shared" si="1"/>
        <v>0</v>
      </c>
      <c r="AT26" s="46">
        <f t="shared" si="1"/>
        <v>0</v>
      </c>
      <c r="AU26" s="47">
        <f t="shared" si="1"/>
        <v>0</v>
      </c>
      <c r="AW26" s="45">
        <f t="shared" si="4"/>
        <v>0</v>
      </c>
      <c r="AX26" s="46">
        <f t="shared" si="2"/>
        <v>0</v>
      </c>
      <c r="AY26" s="46">
        <f t="shared" si="2"/>
        <v>0</v>
      </c>
      <c r="AZ26" s="46">
        <f t="shared" si="2"/>
        <v>0</v>
      </c>
      <c r="BA26" s="46">
        <f t="shared" si="2"/>
        <v>0</v>
      </c>
      <c r="BB26" s="46">
        <f t="shared" si="2"/>
        <v>0</v>
      </c>
      <c r="BC26" s="46">
        <f t="shared" si="2"/>
        <v>0</v>
      </c>
      <c r="BD26" s="46">
        <f t="shared" si="2"/>
        <v>0</v>
      </c>
      <c r="BE26" s="47">
        <f t="shared" si="2"/>
        <v>0</v>
      </c>
    </row>
    <row r="27" spans="5:57" x14ac:dyDescent="0.35">
      <c r="E27" s="27" t="str">
        <f>Inputs!E43</f>
        <v>Employee 17</v>
      </c>
      <c r="F27" s="33"/>
      <c r="G27" s="34"/>
      <c r="H27" s="34"/>
      <c r="I27" s="40"/>
      <c r="J27" s="40"/>
      <c r="K27" s="34"/>
      <c r="L27" s="34"/>
      <c r="M27" s="34"/>
      <c r="N27" s="34"/>
      <c r="O27" s="34"/>
      <c r="P27" s="40"/>
      <c r="Q27" s="40"/>
      <c r="R27" s="34"/>
      <c r="S27" s="34"/>
      <c r="T27" s="34"/>
      <c r="U27" s="34"/>
      <c r="V27" s="34"/>
      <c r="W27" s="40"/>
      <c r="X27" s="40"/>
      <c r="Y27" s="34"/>
      <c r="Z27" s="34"/>
      <c r="AA27" s="34"/>
      <c r="AB27" s="34"/>
      <c r="AC27" s="34"/>
      <c r="AD27" s="40"/>
      <c r="AE27" s="40"/>
      <c r="AF27" s="34"/>
      <c r="AG27" s="34"/>
      <c r="AH27" s="34"/>
      <c r="AI27" s="34"/>
      <c r="AJ27" s="35"/>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33"/>
      <c r="G28" s="34"/>
      <c r="H28" s="34"/>
      <c r="I28" s="40"/>
      <c r="J28" s="40"/>
      <c r="K28" s="34"/>
      <c r="L28" s="34"/>
      <c r="M28" s="34"/>
      <c r="N28" s="34"/>
      <c r="O28" s="34"/>
      <c r="P28" s="40"/>
      <c r="Q28" s="40"/>
      <c r="R28" s="34"/>
      <c r="S28" s="34"/>
      <c r="T28" s="34"/>
      <c r="U28" s="34"/>
      <c r="V28" s="34"/>
      <c r="W28" s="40"/>
      <c r="X28" s="40"/>
      <c r="Y28" s="34"/>
      <c r="Z28" s="34"/>
      <c r="AA28" s="34"/>
      <c r="AB28" s="34"/>
      <c r="AC28" s="34"/>
      <c r="AD28" s="40"/>
      <c r="AE28" s="40"/>
      <c r="AF28" s="34"/>
      <c r="AG28" s="34"/>
      <c r="AH28" s="34"/>
      <c r="AI28" s="34"/>
      <c r="AJ28" s="35"/>
      <c r="AM28" s="45">
        <f t="shared" ref="AM28:AU35" si="5">COUNTIFS($F28:$AJ28, AM$10, $F$8:$AJ$8, "Act")</f>
        <v>0</v>
      </c>
      <c r="AN28" s="46">
        <f t="shared" si="5"/>
        <v>0</v>
      </c>
      <c r="AO28" s="46">
        <f t="shared" si="5"/>
        <v>0</v>
      </c>
      <c r="AP28" s="46">
        <f t="shared" si="5"/>
        <v>0</v>
      </c>
      <c r="AQ28" s="46">
        <f t="shared" si="5"/>
        <v>0</v>
      </c>
      <c r="AR28" s="46">
        <f t="shared" si="5"/>
        <v>0</v>
      </c>
      <c r="AS28" s="46">
        <f t="shared" si="5"/>
        <v>0</v>
      </c>
      <c r="AT28" s="46">
        <f t="shared" si="5"/>
        <v>0</v>
      </c>
      <c r="AU28" s="47">
        <f t="shared" si="5"/>
        <v>0</v>
      </c>
      <c r="AW28" s="45">
        <f t="shared" ref="AW28:BE35" si="6">COUNTIFS($F28:$AJ28, AW$10, $F$8:$AJ$8, "For")</f>
        <v>0</v>
      </c>
      <c r="AX28" s="46">
        <f t="shared" si="6"/>
        <v>0</v>
      </c>
      <c r="AY28" s="46">
        <f t="shared" si="6"/>
        <v>0</v>
      </c>
      <c r="AZ28" s="46">
        <f t="shared" si="6"/>
        <v>0</v>
      </c>
      <c r="BA28" s="46">
        <f t="shared" si="6"/>
        <v>0</v>
      </c>
      <c r="BB28" s="46">
        <f t="shared" si="6"/>
        <v>0</v>
      </c>
      <c r="BC28" s="46">
        <f t="shared" si="6"/>
        <v>0</v>
      </c>
      <c r="BD28" s="46">
        <f t="shared" si="6"/>
        <v>0</v>
      </c>
      <c r="BE28" s="47">
        <f t="shared" si="6"/>
        <v>0</v>
      </c>
    </row>
    <row r="29" spans="5:57" x14ac:dyDescent="0.35">
      <c r="E29" s="27" t="str">
        <f>Inputs!E45</f>
        <v>Employee 19</v>
      </c>
      <c r="F29" s="33"/>
      <c r="G29" s="34"/>
      <c r="H29" s="34"/>
      <c r="I29" s="40"/>
      <c r="J29" s="40"/>
      <c r="K29" s="34"/>
      <c r="L29" s="34"/>
      <c r="M29" s="34"/>
      <c r="N29" s="34"/>
      <c r="O29" s="34"/>
      <c r="P29" s="40"/>
      <c r="Q29" s="40"/>
      <c r="R29" s="34"/>
      <c r="S29" s="34"/>
      <c r="T29" s="34"/>
      <c r="U29" s="34"/>
      <c r="V29" s="34"/>
      <c r="W29" s="40"/>
      <c r="X29" s="40"/>
      <c r="Y29" s="34"/>
      <c r="Z29" s="34"/>
      <c r="AA29" s="34"/>
      <c r="AB29" s="34"/>
      <c r="AC29" s="34"/>
      <c r="AD29" s="40"/>
      <c r="AE29" s="40"/>
      <c r="AF29" s="34"/>
      <c r="AG29" s="34"/>
      <c r="AH29" s="34"/>
      <c r="AI29" s="34"/>
      <c r="AJ29" s="35"/>
      <c r="AM29" s="45">
        <f t="shared" si="5"/>
        <v>0</v>
      </c>
      <c r="AN29" s="46">
        <f t="shared" si="5"/>
        <v>0</v>
      </c>
      <c r="AO29" s="46">
        <f t="shared" si="5"/>
        <v>0</v>
      </c>
      <c r="AP29" s="46">
        <f t="shared" si="5"/>
        <v>0</v>
      </c>
      <c r="AQ29" s="46">
        <f t="shared" si="5"/>
        <v>0</v>
      </c>
      <c r="AR29" s="46">
        <f t="shared" si="5"/>
        <v>0</v>
      </c>
      <c r="AS29" s="46">
        <f t="shared" si="5"/>
        <v>0</v>
      </c>
      <c r="AT29" s="46">
        <f t="shared" si="5"/>
        <v>0</v>
      </c>
      <c r="AU29" s="47">
        <f t="shared" si="5"/>
        <v>0</v>
      </c>
      <c r="AW29" s="45">
        <f t="shared" si="6"/>
        <v>0</v>
      </c>
      <c r="AX29" s="46">
        <f t="shared" si="6"/>
        <v>0</v>
      </c>
      <c r="AY29" s="46">
        <f t="shared" si="6"/>
        <v>0</v>
      </c>
      <c r="AZ29" s="46">
        <f t="shared" si="6"/>
        <v>0</v>
      </c>
      <c r="BA29" s="46">
        <f t="shared" si="6"/>
        <v>0</v>
      </c>
      <c r="BB29" s="46">
        <f t="shared" si="6"/>
        <v>0</v>
      </c>
      <c r="BC29" s="46">
        <f t="shared" si="6"/>
        <v>0</v>
      </c>
      <c r="BD29" s="46">
        <f t="shared" si="6"/>
        <v>0</v>
      </c>
      <c r="BE29" s="47">
        <f t="shared" si="6"/>
        <v>0</v>
      </c>
    </row>
    <row r="30" spans="5:57" x14ac:dyDescent="0.35">
      <c r="E30" s="27" t="str">
        <f>Inputs!E46</f>
        <v>Employee 20</v>
      </c>
      <c r="F30" s="33"/>
      <c r="G30" s="34"/>
      <c r="H30" s="34"/>
      <c r="I30" s="40"/>
      <c r="J30" s="40"/>
      <c r="K30" s="34"/>
      <c r="L30" s="34"/>
      <c r="M30" s="34"/>
      <c r="N30" s="34"/>
      <c r="O30" s="34"/>
      <c r="P30" s="40"/>
      <c r="Q30" s="40"/>
      <c r="R30" s="34"/>
      <c r="S30" s="34"/>
      <c r="T30" s="34"/>
      <c r="U30" s="34"/>
      <c r="V30" s="34"/>
      <c r="W30" s="40"/>
      <c r="X30" s="40"/>
      <c r="Y30" s="34"/>
      <c r="Z30" s="34"/>
      <c r="AA30" s="34"/>
      <c r="AB30" s="34"/>
      <c r="AC30" s="34"/>
      <c r="AD30" s="40"/>
      <c r="AE30" s="40"/>
      <c r="AF30" s="34"/>
      <c r="AG30" s="34"/>
      <c r="AH30" s="34"/>
      <c r="AI30" s="34"/>
      <c r="AJ30" s="35"/>
      <c r="AM30" s="45">
        <f t="shared" si="5"/>
        <v>0</v>
      </c>
      <c r="AN30" s="46">
        <f t="shared" si="5"/>
        <v>0</v>
      </c>
      <c r="AO30" s="46">
        <f t="shared" si="5"/>
        <v>0</v>
      </c>
      <c r="AP30" s="46">
        <f t="shared" si="5"/>
        <v>0</v>
      </c>
      <c r="AQ30" s="46">
        <f t="shared" si="5"/>
        <v>0</v>
      </c>
      <c r="AR30" s="46">
        <f t="shared" si="5"/>
        <v>0</v>
      </c>
      <c r="AS30" s="46">
        <f t="shared" si="5"/>
        <v>0</v>
      </c>
      <c r="AT30" s="46">
        <f t="shared" si="5"/>
        <v>0</v>
      </c>
      <c r="AU30" s="47">
        <f t="shared" si="5"/>
        <v>0</v>
      </c>
      <c r="AW30" s="45">
        <f t="shared" si="6"/>
        <v>0</v>
      </c>
      <c r="AX30" s="46">
        <f t="shared" si="6"/>
        <v>0</v>
      </c>
      <c r="AY30" s="46">
        <f t="shared" si="6"/>
        <v>0</v>
      </c>
      <c r="AZ30" s="46">
        <f t="shared" si="6"/>
        <v>0</v>
      </c>
      <c r="BA30" s="46">
        <f t="shared" si="6"/>
        <v>0</v>
      </c>
      <c r="BB30" s="46">
        <f t="shared" si="6"/>
        <v>0</v>
      </c>
      <c r="BC30" s="46">
        <f t="shared" si="6"/>
        <v>0</v>
      </c>
      <c r="BD30" s="46">
        <f t="shared" si="6"/>
        <v>0</v>
      </c>
      <c r="BE30" s="47">
        <f t="shared" si="6"/>
        <v>0</v>
      </c>
    </row>
    <row r="31" spans="5:57" x14ac:dyDescent="0.35">
      <c r="E31" s="27" t="str">
        <f>Inputs!E47</f>
        <v>Employee 21</v>
      </c>
      <c r="F31" s="33"/>
      <c r="G31" s="34"/>
      <c r="H31" s="34"/>
      <c r="I31" s="40"/>
      <c r="J31" s="40"/>
      <c r="K31" s="34"/>
      <c r="L31" s="34"/>
      <c r="M31" s="34"/>
      <c r="N31" s="34"/>
      <c r="O31" s="34"/>
      <c r="P31" s="40"/>
      <c r="Q31" s="40"/>
      <c r="R31" s="34"/>
      <c r="S31" s="34"/>
      <c r="T31" s="34"/>
      <c r="U31" s="34"/>
      <c r="V31" s="34"/>
      <c r="W31" s="40"/>
      <c r="X31" s="40"/>
      <c r="Y31" s="34"/>
      <c r="Z31" s="34"/>
      <c r="AA31" s="34"/>
      <c r="AB31" s="34"/>
      <c r="AC31" s="34"/>
      <c r="AD31" s="40"/>
      <c r="AE31" s="40"/>
      <c r="AF31" s="34"/>
      <c r="AG31" s="34"/>
      <c r="AH31" s="34"/>
      <c r="AI31" s="34"/>
      <c r="AJ31" s="35"/>
      <c r="AM31" s="45">
        <f t="shared" si="5"/>
        <v>0</v>
      </c>
      <c r="AN31" s="46">
        <f t="shared" si="5"/>
        <v>0</v>
      </c>
      <c r="AO31" s="46">
        <f t="shared" si="5"/>
        <v>0</v>
      </c>
      <c r="AP31" s="46">
        <f t="shared" si="5"/>
        <v>0</v>
      </c>
      <c r="AQ31" s="46">
        <f t="shared" si="5"/>
        <v>0</v>
      </c>
      <c r="AR31" s="46">
        <f t="shared" si="5"/>
        <v>0</v>
      </c>
      <c r="AS31" s="46">
        <f t="shared" si="5"/>
        <v>0</v>
      </c>
      <c r="AT31" s="46">
        <f t="shared" si="5"/>
        <v>0</v>
      </c>
      <c r="AU31" s="47">
        <f t="shared" si="5"/>
        <v>0</v>
      </c>
      <c r="AW31" s="45">
        <f t="shared" si="6"/>
        <v>0</v>
      </c>
      <c r="AX31" s="46">
        <f t="shared" si="6"/>
        <v>0</v>
      </c>
      <c r="AY31" s="46">
        <f t="shared" si="6"/>
        <v>0</v>
      </c>
      <c r="AZ31" s="46">
        <f t="shared" si="6"/>
        <v>0</v>
      </c>
      <c r="BA31" s="46">
        <f t="shared" si="6"/>
        <v>0</v>
      </c>
      <c r="BB31" s="46">
        <f t="shared" si="6"/>
        <v>0</v>
      </c>
      <c r="BC31" s="46">
        <f t="shared" si="6"/>
        <v>0</v>
      </c>
      <c r="BD31" s="46">
        <f t="shared" si="6"/>
        <v>0</v>
      </c>
      <c r="BE31" s="47">
        <f t="shared" si="6"/>
        <v>0</v>
      </c>
    </row>
    <row r="32" spans="5:57" x14ac:dyDescent="0.35">
      <c r="E32" s="27" t="str">
        <f>Inputs!E48</f>
        <v>Employee 22</v>
      </c>
      <c r="F32" s="33"/>
      <c r="G32" s="34"/>
      <c r="H32" s="34"/>
      <c r="I32" s="40"/>
      <c r="J32" s="40"/>
      <c r="K32" s="34"/>
      <c r="L32" s="34"/>
      <c r="M32" s="34"/>
      <c r="N32" s="34"/>
      <c r="O32" s="34"/>
      <c r="P32" s="40"/>
      <c r="Q32" s="40"/>
      <c r="R32" s="34"/>
      <c r="S32" s="34"/>
      <c r="T32" s="34"/>
      <c r="U32" s="34"/>
      <c r="V32" s="34"/>
      <c r="W32" s="40"/>
      <c r="X32" s="40"/>
      <c r="Y32" s="34"/>
      <c r="Z32" s="34"/>
      <c r="AA32" s="34"/>
      <c r="AB32" s="34"/>
      <c r="AC32" s="34"/>
      <c r="AD32" s="40"/>
      <c r="AE32" s="40"/>
      <c r="AF32" s="34"/>
      <c r="AG32" s="34"/>
      <c r="AH32" s="34"/>
      <c r="AI32" s="34"/>
      <c r="AJ32" s="35"/>
      <c r="AM32" s="45">
        <f t="shared" si="5"/>
        <v>0</v>
      </c>
      <c r="AN32" s="46">
        <f t="shared" si="5"/>
        <v>0</v>
      </c>
      <c r="AO32" s="46">
        <f t="shared" si="5"/>
        <v>0</v>
      </c>
      <c r="AP32" s="46">
        <f t="shared" si="5"/>
        <v>0</v>
      </c>
      <c r="AQ32" s="46">
        <f t="shared" si="5"/>
        <v>0</v>
      </c>
      <c r="AR32" s="46">
        <f t="shared" si="5"/>
        <v>0</v>
      </c>
      <c r="AS32" s="46">
        <f t="shared" si="5"/>
        <v>0</v>
      </c>
      <c r="AT32" s="46">
        <f t="shared" si="5"/>
        <v>0</v>
      </c>
      <c r="AU32" s="47">
        <f t="shared" si="5"/>
        <v>0</v>
      </c>
      <c r="AW32" s="45">
        <f t="shared" si="6"/>
        <v>0</v>
      </c>
      <c r="AX32" s="46">
        <f t="shared" si="6"/>
        <v>0</v>
      </c>
      <c r="AY32" s="46">
        <f t="shared" si="6"/>
        <v>0</v>
      </c>
      <c r="AZ32" s="46">
        <f t="shared" si="6"/>
        <v>0</v>
      </c>
      <c r="BA32" s="46">
        <f t="shared" si="6"/>
        <v>0</v>
      </c>
      <c r="BB32" s="46">
        <f t="shared" si="6"/>
        <v>0</v>
      </c>
      <c r="BC32" s="46">
        <f t="shared" si="6"/>
        <v>0</v>
      </c>
      <c r="BD32" s="46">
        <f t="shared" si="6"/>
        <v>0</v>
      </c>
      <c r="BE32" s="47">
        <f t="shared" si="6"/>
        <v>0</v>
      </c>
    </row>
    <row r="33" spans="5:57" x14ac:dyDescent="0.35">
      <c r="E33" s="27" t="str">
        <f>Inputs!E49</f>
        <v>Employee 23</v>
      </c>
      <c r="F33" s="33"/>
      <c r="G33" s="34"/>
      <c r="H33" s="34"/>
      <c r="I33" s="40"/>
      <c r="J33" s="40"/>
      <c r="K33" s="34"/>
      <c r="L33" s="34"/>
      <c r="M33" s="34"/>
      <c r="N33" s="34"/>
      <c r="O33" s="34"/>
      <c r="P33" s="40"/>
      <c r="Q33" s="40"/>
      <c r="R33" s="34"/>
      <c r="S33" s="34"/>
      <c r="T33" s="34"/>
      <c r="U33" s="34"/>
      <c r="V33" s="34"/>
      <c r="W33" s="40"/>
      <c r="X33" s="40"/>
      <c r="Y33" s="34"/>
      <c r="Z33" s="34"/>
      <c r="AA33" s="34"/>
      <c r="AB33" s="34"/>
      <c r="AC33" s="34"/>
      <c r="AD33" s="40"/>
      <c r="AE33" s="40"/>
      <c r="AF33" s="34"/>
      <c r="AG33" s="34"/>
      <c r="AH33" s="34"/>
      <c r="AI33" s="34"/>
      <c r="AJ33" s="35"/>
      <c r="AM33" s="45">
        <f t="shared" si="5"/>
        <v>0</v>
      </c>
      <c r="AN33" s="46">
        <f t="shared" si="5"/>
        <v>0</v>
      </c>
      <c r="AO33" s="46">
        <f t="shared" si="5"/>
        <v>0</v>
      </c>
      <c r="AP33" s="46">
        <f t="shared" si="5"/>
        <v>0</v>
      </c>
      <c r="AQ33" s="46">
        <f t="shared" si="5"/>
        <v>0</v>
      </c>
      <c r="AR33" s="46">
        <f t="shared" si="5"/>
        <v>0</v>
      </c>
      <c r="AS33" s="46">
        <f t="shared" si="5"/>
        <v>0</v>
      </c>
      <c r="AT33" s="46">
        <f t="shared" si="5"/>
        <v>0</v>
      </c>
      <c r="AU33" s="47">
        <f t="shared" si="5"/>
        <v>0</v>
      </c>
      <c r="AW33" s="45">
        <f t="shared" si="6"/>
        <v>0</v>
      </c>
      <c r="AX33" s="46">
        <f t="shared" si="6"/>
        <v>0</v>
      </c>
      <c r="AY33" s="46">
        <f t="shared" si="6"/>
        <v>0</v>
      </c>
      <c r="AZ33" s="46">
        <f t="shared" si="6"/>
        <v>0</v>
      </c>
      <c r="BA33" s="46">
        <f t="shared" si="6"/>
        <v>0</v>
      </c>
      <c r="BB33" s="46">
        <f t="shared" si="6"/>
        <v>0</v>
      </c>
      <c r="BC33" s="46">
        <f t="shared" si="6"/>
        <v>0</v>
      </c>
      <c r="BD33" s="46">
        <f t="shared" si="6"/>
        <v>0</v>
      </c>
      <c r="BE33" s="47">
        <f t="shared" si="6"/>
        <v>0</v>
      </c>
    </row>
    <row r="34" spans="5:57" x14ac:dyDescent="0.35">
      <c r="E34" s="27" t="str">
        <f>Inputs!E50</f>
        <v>Employee 24</v>
      </c>
      <c r="F34" s="33"/>
      <c r="G34" s="34"/>
      <c r="H34" s="34"/>
      <c r="I34" s="40"/>
      <c r="J34" s="40"/>
      <c r="K34" s="34"/>
      <c r="L34" s="34"/>
      <c r="M34" s="34"/>
      <c r="N34" s="34"/>
      <c r="O34" s="34"/>
      <c r="P34" s="40"/>
      <c r="Q34" s="40"/>
      <c r="R34" s="34"/>
      <c r="S34" s="34"/>
      <c r="T34" s="34"/>
      <c r="U34" s="34"/>
      <c r="V34" s="34"/>
      <c r="W34" s="40"/>
      <c r="X34" s="40"/>
      <c r="Y34" s="34"/>
      <c r="Z34" s="34"/>
      <c r="AA34" s="34"/>
      <c r="AB34" s="34"/>
      <c r="AC34" s="34"/>
      <c r="AD34" s="40"/>
      <c r="AE34" s="40"/>
      <c r="AF34" s="34"/>
      <c r="AG34" s="34"/>
      <c r="AH34" s="34"/>
      <c r="AI34" s="34"/>
      <c r="AJ34" s="35"/>
      <c r="AM34" s="45">
        <f t="shared" si="5"/>
        <v>0</v>
      </c>
      <c r="AN34" s="46">
        <f t="shared" si="5"/>
        <v>0</v>
      </c>
      <c r="AO34" s="46">
        <f t="shared" si="5"/>
        <v>0</v>
      </c>
      <c r="AP34" s="46">
        <f t="shared" si="5"/>
        <v>0</v>
      </c>
      <c r="AQ34" s="46">
        <f t="shared" si="5"/>
        <v>0</v>
      </c>
      <c r="AR34" s="46">
        <f t="shared" si="5"/>
        <v>0</v>
      </c>
      <c r="AS34" s="46">
        <f t="shared" si="5"/>
        <v>0</v>
      </c>
      <c r="AT34" s="46">
        <f t="shared" si="5"/>
        <v>0</v>
      </c>
      <c r="AU34" s="47">
        <f t="shared" si="5"/>
        <v>0</v>
      </c>
      <c r="AW34" s="45">
        <f t="shared" si="6"/>
        <v>0</v>
      </c>
      <c r="AX34" s="46">
        <f t="shared" si="6"/>
        <v>0</v>
      </c>
      <c r="AY34" s="46">
        <f t="shared" si="6"/>
        <v>0</v>
      </c>
      <c r="AZ34" s="46">
        <f t="shared" si="6"/>
        <v>0</v>
      </c>
      <c r="BA34" s="46">
        <f t="shared" si="6"/>
        <v>0</v>
      </c>
      <c r="BB34" s="46">
        <f t="shared" si="6"/>
        <v>0</v>
      </c>
      <c r="BC34" s="46">
        <f t="shared" si="6"/>
        <v>0</v>
      </c>
      <c r="BD34" s="46">
        <f t="shared" si="6"/>
        <v>0</v>
      </c>
      <c r="BE34" s="47">
        <f t="shared" si="6"/>
        <v>0</v>
      </c>
    </row>
    <row r="35" spans="5:57" ht="15" thickBot="1" x14ac:dyDescent="0.4">
      <c r="E35" s="28" t="str">
        <f>Inputs!E51</f>
        <v>Employee 25</v>
      </c>
      <c r="F35" s="36"/>
      <c r="G35" s="37"/>
      <c r="H35" s="37"/>
      <c r="I35" s="41"/>
      <c r="J35" s="41"/>
      <c r="K35" s="37"/>
      <c r="L35" s="37"/>
      <c r="M35" s="37"/>
      <c r="N35" s="37"/>
      <c r="O35" s="37"/>
      <c r="P35" s="41"/>
      <c r="Q35" s="41"/>
      <c r="R35" s="37"/>
      <c r="S35" s="37"/>
      <c r="T35" s="37"/>
      <c r="U35" s="37"/>
      <c r="V35" s="37"/>
      <c r="W35" s="41"/>
      <c r="X35" s="41"/>
      <c r="Y35" s="37"/>
      <c r="Z35" s="37"/>
      <c r="AA35" s="37"/>
      <c r="AB35" s="37"/>
      <c r="AC35" s="37"/>
      <c r="AD35" s="41"/>
      <c r="AE35" s="41"/>
      <c r="AF35" s="37"/>
      <c r="AG35" s="37"/>
      <c r="AH35" s="37"/>
      <c r="AI35" s="37"/>
      <c r="AJ35" s="38"/>
      <c r="AM35" s="48">
        <f t="shared" si="5"/>
        <v>0</v>
      </c>
      <c r="AN35" s="49">
        <f t="shared" si="5"/>
        <v>0</v>
      </c>
      <c r="AO35" s="49">
        <f t="shared" si="5"/>
        <v>0</v>
      </c>
      <c r="AP35" s="49">
        <f t="shared" si="5"/>
        <v>0</v>
      </c>
      <c r="AQ35" s="49">
        <f t="shared" si="5"/>
        <v>0</v>
      </c>
      <c r="AR35" s="49">
        <f t="shared" si="5"/>
        <v>0</v>
      </c>
      <c r="AS35" s="49">
        <f t="shared" si="5"/>
        <v>0</v>
      </c>
      <c r="AT35" s="49">
        <f t="shared" si="5"/>
        <v>0</v>
      </c>
      <c r="AU35" s="50">
        <f t="shared" si="5"/>
        <v>0</v>
      </c>
      <c r="AW35" s="48">
        <f t="shared" si="6"/>
        <v>0</v>
      </c>
      <c r="AX35" s="49">
        <f t="shared" si="6"/>
        <v>0</v>
      </c>
      <c r="AY35" s="49">
        <f t="shared" si="6"/>
        <v>0</v>
      </c>
      <c r="AZ35" s="49">
        <f t="shared" si="6"/>
        <v>0</v>
      </c>
      <c r="BA35" s="49">
        <f t="shared" si="6"/>
        <v>0</v>
      </c>
      <c r="BB35" s="49">
        <f t="shared" si="6"/>
        <v>0</v>
      </c>
      <c r="BC35" s="49">
        <f t="shared" si="6"/>
        <v>0</v>
      </c>
      <c r="BD35" s="49">
        <f t="shared" si="6"/>
        <v>0</v>
      </c>
      <c r="BE35" s="50">
        <f t="shared" si="6"/>
        <v>0</v>
      </c>
    </row>
  </sheetData>
  <dataValidations count="1">
    <dataValidation type="list" allowBlank="1" showInputMessage="1" showErrorMessage="1" sqref="F11:AJ35" xr:uid="{8408AA5B-C4B2-4D00-8DE3-79D69E726541}">
      <formula1>lst_StatusRefs</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BD151-F2F6-4BE7-84B8-99937464D262}">
  <sheetPr>
    <tabColor rgb="FFFFFF99"/>
  </sheetPr>
  <dimension ref="A1:BE35"/>
  <sheetViews>
    <sheetView showGridLines="0" zoomScale="80" zoomScaleNormal="80" workbookViewId="0">
      <pane xSplit="5" ySplit="10" topLeftCell="F11" activePane="bottomRight" state="frozen"/>
      <selection pane="topRight" activeCell="F1" sqref="F1"/>
      <selection pane="bottomLeft" activeCell="A11" sqref="A11"/>
      <selection pane="bottomRight" activeCell="F11" sqref="F11"/>
    </sheetView>
  </sheetViews>
  <sheetFormatPr defaultColWidth="0" defaultRowHeight="14.5" x14ac:dyDescent="0.35"/>
  <cols>
    <col min="1" max="3" width="2.36328125" customWidth="1"/>
    <col min="4" max="4" width="4" customWidth="1"/>
    <col min="5" max="5" width="35.54296875" customWidth="1"/>
    <col min="6" max="34" width="5.453125" customWidth="1"/>
    <col min="35" max="37" width="8.90625" customWidth="1"/>
    <col min="38" max="16384" width="8.90625" hidden="1"/>
  </cols>
  <sheetData>
    <row r="1" spans="1:57" s="2" customFormat="1" ht="14" x14ac:dyDescent="0.3">
      <c r="A1" s="1" t="str">
        <f ca="1">MID(CELL("filename",A1),FIND("[",CELL("filename",A1))+1,FIND("]",CELL("filename",A1))-FIND("[",CELL("filename",A1))-6)</f>
        <v>Staff Attendance Template v1.5</v>
      </c>
      <c r="F1" s="5"/>
      <c r="G1" s="5"/>
      <c r="H1" s="5"/>
      <c r="I1" s="5"/>
      <c r="J1" s="5"/>
      <c r="K1" s="5"/>
      <c r="L1" s="5"/>
      <c r="M1" s="5"/>
      <c r="N1" s="5"/>
      <c r="O1" s="5"/>
    </row>
    <row r="2" spans="1:57" s="2" customFormat="1" ht="19.5" customHeight="1" x14ac:dyDescent="0.3">
      <c r="A2" s="1" t="str">
        <f ca="1">MID(CELL("filename",A2),FIND("]",CELL("filename",A2))+1,LEN(CELL("filename",A2)))</f>
        <v>Feb</v>
      </c>
      <c r="F2" s="6"/>
      <c r="G2" s="6"/>
      <c r="H2" s="6"/>
      <c r="I2" s="6"/>
      <c r="J2" s="6"/>
      <c r="K2" s="6"/>
      <c r="L2" s="6"/>
      <c r="M2" s="6"/>
      <c r="N2" s="6"/>
      <c r="O2" s="6"/>
    </row>
    <row r="3" spans="1:57" s="2" customFormat="1" ht="16.25" customHeight="1" x14ac:dyDescent="0.25">
      <c r="E3" s="3"/>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6" spans="1:57" ht="15" thickBot="1" x14ac:dyDescent="0.4"/>
    <row r="7" spans="1:57" x14ac:dyDescent="0.35">
      <c r="E7" s="17"/>
      <c r="F7" s="18" t="str">
        <f>Time!$E$30</f>
        <v>Feb</v>
      </c>
      <c r="G7" s="18" t="str">
        <f>Time!$E$30</f>
        <v>Feb</v>
      </c>
      <c r="H7" s="18" t="str">
        <f>Time!$E$30</f>
        <v>Feb</v>
      </c>
      <c r="I7" s="18" t="str">
        <f>Time!$E$30</f>
        <v>Feb</v>
      </c>
      <c r="J7" s="18" t="str">
        <f>Time!$E$30</f>
        <v>Feb</v>
      </c>
      <c r="K7" s="18" t="str">
        <f>Time!$E$30</f>
        <v>Feb</v>
      </c>
      <c r="L7" s="18" t="str">
        <f>Time!$E$30</f>
        <v>Feb</v>
      </c>
      <c r="M7" s="18" t="str">
        <f>Time!$E$30</f>
        <v>Feb</v>
      </c>
      <c r="N7" s="18" t="str">
        <f>Time!$E$30</f>
        <v>Feb</v>
      </c>
      <c r="O7" s="18" t="str">
        <f>Time!$E$30</f>
        <v>Feb</v>
      </c>
      <c r="P7" s="18" t="str">
        <f>Time!$E$30</f>
        <v>Feb</v>
      </c>
      <c r="Q7" s="18" t="str">
        <f>Time!$E$30</f>
        <v>Feb</v>
      </c>
      <c r="R7" s="18" t="str">
        <f>Time!$E$30</f>
        <v>Feb</v>
      </c>
      <c r="S7" s="18" t="str">
        <f>Time!$E$30</f>
        <v>Feb</v>
      </c>
      <c r="T7" s="18" t="str">
        <f>Time!$E$30</f>
        <v>Feb</v>
      </c>
      <c r="U7" s="18" t="str">
        <f>Time!$E$30</f>
        <v>Feb</v>
      </c>
      <c r="V7" s="18" t="str">
        <f>Time!$E$30</f>
        <v>Feb</v>
      </c>
      <c r="W7" s="18" t="str">
        <f>Time!$E$30</f>
        <v>Feb</v>
      </c>
      <c r="X7" s="18" t="str">
        <f>Time!$E$30</f>
        <v>Feb</v>
      </c>
      <c r="Y7" s="18" t="str">
        <f>Time!$E$30</f>
        <v>Feb</v>
      </c>
      <c r="Z7" s="18" t="str">
        <f>Time!$E$30</f>
        <v>Feb</v>
      </c>
      <c r="AA7" s="18" t="str">
        <f>Time!$E$30</f>
        <v>Feb</v>
      </c>
      <c r="AB7" s="18" t="str">
        <f>Time!$E$30</f>
        <v>Feb</v>
      </c>
      <c r="AC7" s="18" t="str">
        <f>Time!$E$30</f>
        <v>Feb</v>
      </c>
      <c r="AD7" s="18" t="str">
        <f>Time!$E$30</f>
        <v>Feb</v>
      </c>
      <c r="AE7" s="18" t="str">
        <f>Time!$E$30</f>
        <v>Feb</v>
      </c>
      <c r="AF7" s="18" t="str">
        <f>Time!$E$30</f>
        <v>Feb</v>
      </c>
      <c r="AG7" s="18" t="str">
        <f>Time!$E$30</f>
        <v>Feb</v>
      </c>
      <c r="AH7" s="19" t="str">
        <f>Time!$E$30</f>
        <v>Feb</v>
      </c>
    </row>
    <row r="8" spans="1:57" x14ac:dyDescent="0.35">
      <c r="E8" s="20"/>
      <c r="F8" s="21" t="str">
        <f ca="1">Time!G$33</f>
        <v>Act</v>
      </c>
      <c r="G8" s="21" t="str">
        <f ca="1">Time!H$33</f>
        <v>Act</v>
      </c>
      <c r="H8" s="21" t="str">
        <f ca="1">Time!I$33</f>
        <v>Act</v>
      </c>
      <c r="I8" s="21" t="str">
        <f ca="1">Time!J$33</f>
        <v>Act</v>
      </c>
      <c r="J8" s="21" t="str">
        <f ca="1">Time!K$33</f>
        <v>Act</v>
      </c>
      <c r="K8" s="21" t="str">
        <f ca="1">Time!L$33</f>
        <v>Act</v>
      </c>
      <c r="L8" s="21" t="str">
        <f ca="1">Time!M$33</f>
        <v>Act</v>
      </c>
      <c r="M8" s="21" t="str">
        <f ca="1">Time!N$33</f>
        <v>Act</v>
      </c>
      <c r="N8" s="21" t="str">
        <f ca="1">Time!O$33</f>
        <v>Act</v>
      </c>
      <c r="O8" s="21" t="str">
        <f ca="1">Time!P$33</f>
        <v>Act</v>
      </c>
      <c r="P8" s="21" t="str">
        <f ca="1">Time!Q$33</f>
        <v>Act</v>
      </c>
      <c r="Q8" s="21" t="str">
        <f ca="1">Time!R$33</f>
        <v>Act</v>
      </c>
      <c r="R8" s="21" t="str">
        <f ca="1">Time!S$33</f>
        <v>Act</v>
      </c>
      <c r="S8" s="21" t="str">
        <f ca="1">Time!T$33</f>
        <v>Act</v>
      </c>
      <c r="T8" s="21" t="str">
        <f ca="1">Time!U$33</f>
        <v>Act</v>
      </c>
      <c r="U8" s="21" t="str">
        <f ca="1">Time!V$33</f>
        <v>Act</v>
      </c>
      <c r="V8" s="21" t="str">
        <f ca="1">Time!W$33</f>
        <v>Act</v>
      </c>
      <c r="W8" s="21" t="str">
        <f ca="1">Time!X$33</f>
        <v>Act</v>
      </c>
      <c r="X8" s="21" t="str">
        <f ca="1">Time!Y$33</f>
        <v>Act</v>
      </c>
      <c r="Y8" s="21" t="str">
        <f ca="1">Time!Z$33</f>
        <v>Act</v>
      </c>
      <c r="Z8" s="21" t="str">
        <f ca="1">Time!AA$33</f>
        <v>Act</v>
      </c>
      <c r="AA8" s="21" t="str">
        <f ca="1">Time!AB$33</f>
        <v>Act</v>
      </c>
      <c r="AB8" s="21" t="str">
        <f ca="1">Time!AC$33</f>
        <v>Act</v>
      </c>
      <c r="AC8" s="21" t="str">
        <f ca="1">Time!AD$33</f>
        <v>Act</v>
      </c>
      <c r="AD8" s="21" t="str">
        <f ca="1">Time!AE$33</f>
        <v>Act</v>
      </c>
      <c r="AE8" s="21" t="str">
        <f ca="1">Time!AF$33</f>
        <v>Act</v>
      </c>
      <c r="AF8" s="21" t="str">
        <f ca="1">Time!AG$33</f>
        <v>Act</v>
      </c>
      <c r="AG8" s="21" t="str">
        <f ca="1">Time!AH$33</f>
        <v>Act</v>
      </c>
      <c r="AH8" s="22" t="str">
        <f ca="1">Time!AI$33</f>
        <v>Act</v>
      </c>
    </row>
    <row r="9" spans="1:57" x14ac:dyDescent="0.35">
      <c r="E9" s="20"/>
      <c r="F9" s="21">
        <f>Time!G$31</f>
        <v>1</v>
      </c>
      <c r="G9" s="21">
        <f>Time!H$31</f>
        <v>2</v>
      </c>
      <c r="H9" s="21">
        <f>Time!I$31</f>
        <v>3</v>
      </c>
      <c r="I9" s="21">
        <f>Time!J$31</f>
        <v>4</v>
      </c>
      <c r="J9" s="21">
        <f>Time!K$31</f>
        <v>5</v>
      </c>
      <c r="K9" s="21">
        <f>Time!L$31</f>
        <v>6</v>
      </c>
      <c r="L9" s="21">
        <f>Time!M$31</f>
        <v>7</v>
      </c>
      <c r="M9" s="21">
        <f>Time!N$31</f>
        <v>8</v>
      </c>
      <c r="N9" s="21">
        <f>Time!O$31</f>
        <v>9</v>
      </c>
      <c r="O9" s="21">
        <f>Time!P$31</f>
        <v>10</v>
      </c>
      <c r="P9" s="21">
        <f>Time!Q$31</f>
        <v>11</v>
      </c>
      <c r="Q9" s="21">
        <f>Time!R$31</f>
        <v>12</v>
      </c>
      <c r="R9" s="21">
        <f>Time!S$31</f>
        <v>13</v>
      </c>
      <c r="S9" s="21">
        <f>Time!T$31</f>
        <v>14</v>
      </c>
      <c r="T9" s="21">
        <f>Time!U$31</f>
        <v>15</v>
      </c>
      <c r="U9" s="21">
        <f>Time!V$31</f>
        <v>16</v>
      </c>
      <c r="V9" s="21">
        <f>Time!W$31</f>
        <v>17</v>
      </c>
      <c r="W9" s="21">
        <f>Time!X$31</f>
        <v>18</v>
      </c>
      <c r="X9" s="21">
        <f>Time!Y$31</f>
        <v>19</v>
      </c>
      <c r="Y9" s="21">
        <f>Time!Z$31</f>
        <v>20</v>
      </c>
      <c r="Z9" s="21">
        <f>Time!AA$31</f>
        <v>21</v>
      </c>
      <c r="AA9" s="21">
        <f>Time!AB$31</f>
        <v>22</v>
      </c>
      <c r="AB9" s="21">
        <f>Time!AC$31</f>
        <v>23</v>
      </c>
      <c r="AC9" s="21">
        <f>Time!AD$31</f>
        <v>24</v>
      </c>
      <c r="AD9" s="21">
        <f>Time!AE$31</f>
        <v>25</v>
      </c>
      <c r="AE9" s="21">
        <f>Time!AF$31</f>
        <v>26</v>
      </c>
      <c r="AF9" s="21">
        <f>Time!AG$31</f>
        <v>27</v>
      </c>
      <c r="AG9" s="21">
        <f>Time!AH$31</f>
        <v>28</v>
      </c>
      <c r="AH9" s="22">
        <f>Time!AI$31</f>
        <v>29</v>
      </c>
      <c r="AM9" s="53" t="s">
        <v>64</v>
      </c>
      <c r="AN9" s="53"/>
      <c r="AO9" s="53"/>
      <c r="AP9" s="53"/>
      <c r="AQ9" s="53"/>
      <c r="AR9" s="53"/>
      <c r="AS9" s="53"/>
      <c r="AT9" s="53"/>
      <c r="AU9" s="53"/>
      <c r="AW9" s="53" t="s">
        <v>65</v>
      </c>
      <c r="AX9" s="53"/>
      <c r="AY9" s="53"/>
      <c r="AZ9" s="53"/>
      <c r="BA9" s="53"/>
      <c r="BB9" s="53"/>
      <c r="BC9" s="53"/>
      <c r="BD9" s="53"/>
      <c r="BE9" s="53"/>
    </row>
    <row r="10" spans="1:57" ht="15" thickBot="1" x14ac:dyDescent="0.4">
      <c r="E10" s="23"/>
      <c r="F10" s="24" t="str">
        <f>Time!G$32</f>
        <v>Sat</v>
      </c>
      <c r="G10" s="24" t="str">
        <f>Time!H$32</f>
        <v>Sun</v>
      </c>
      <c r="H10" s="24" t="str">
        <f>Time!I$32</f>
        <v>Mon</v>
      </c>
      <c r="I10" s="24" t="str">
        <f>Time!J$32</f>
        <v>Tue</v>
      </c>
      <c r="J10" s="24" t="str">
        <f>Time!K$32</f>
        <v>Wed</v>
      </c>
      <c r="K10" s="24" t="str">
        <f>Time!L$32</f>
        <v>Thu</v>
      </c>
      <c r="L10" s="24" t="str">
        <f>Time!M$32</f>
        <v>Fri</v>
      </c>
      <c r="M10" s="24" t="str">
        <f>Time!N$32</f>
        <v>Sat</v>
      </c>
      <c r="N10" s="24" t="str">
        <f>Time!O$32</f>
        <v>Sun</v>
      </c>
      <c r="O10" s="24" t="str">
        <f>Time!P$32</f>
        <v>Mon</v>
      </c>
      <c r="P10" s="24" t="str">
        <f>Time!Q$32</f>
        <v>Tue</v>
      </c>
      <c r="Q10" s="24" t="str">
        <f>Time!R$32</f>
        <v>Wed</v>
      </c>
      <c r="R10" s="24" t="str">
        <f>Time!S$32</f>
        <v>Thu</v>
      </c>
      <c r="S10" s="24" t="str">
        <f>Time!T$32</f>
        <v>Fri</v>
      </c>
      <c r="T10" s="24" t="str">
        <f>Time!U$32</f>
        <v>Sat</v>
      </c>
      <c r="U10" s="24" t="str">
        <f>Time!V$32</f>
        <v>Sun</v>
      </c>
      <c r="V10" s="24" t="str">
        <f>Time!W$32</f>
        <v>Mon</v>
      </c>
      <c r="W10" s="24" t="str">
        <f>Time!X$32</f>
        <v>Tue</v>
      </c>
      <c r="X10" s="24" t="str">
        <f>Time!Y$32</f>
        <v>Wed</v>
      </c>
      <c r="Y10" s="24" t="str">
        <f>Time!Z$32</f>
        <v>Thu</v>
      </c>
      <c r="Z10" s="24" t="str">
        <f>Time!AA$32</f>
        <v>Fri</v>
      </c>
      <c r="AA10" s="24" t="str">
        <f>Time!AB$32</f>
        <v>Sat</v>
      </c>
      <c r="AB10" s="24" t="str">
        <f>Time!AC$32</f>
        <v>Sun</v>
      </c>
      <c r="AC10" s="24" t="str">
        <f>Time!AD$32</f>
        <v>Mon</v>
      </c>
      <c r="AD10" s="24" t="str">
        <f>Time!AE$32</f>
        <v>Tue</v>
      </c>
      <c r="AE10" s="24" t="str">
        <f>Time!AF$32</f>
        <v>Wed</v>
      </c>
      <c r="AF10" s="24" t="str">
        <f>Time!AG$32</f>
        <v>Thu</v>
      </c>
      <c r="AG10" s="24" t="str">
        <f>Time!AH$32</f>
        <v>Fri</v>
      </c>
      <c r="AH10" s="25" t="str">
        <f>Time!AI$32</f>
        <v>Sat</v>
      </c>
      <c r="AM10" s="29" t="str">
        <f t="array" ref="AM10:AU10">TRANSPOSE(Inputs!F14:F22)</f>
        <v>AL</v>
      </c>
      <c r="AN10" s="29" t="str">
        <v>AL-H</v>
      </c>
      <c r="AO10" s="29" t="str">
        <v>S</v>
      </c>
      <c r="AP10" s="29" t="str">
        <v>M/P</v>
      </c>
      <c r="AQ10" s="29" t="str">
        <v>C</v>
      </c>
      <c r="AR10" s="29" t="str">
        <v>L</v>
      </c>
      <c r="AS10" s="29" t="str">
        <v>W</v>
      </c>
      <c r="AT10" s="29" t="str">
        <v>F</v>
      </c>
      <c r="AU10" s="29" t="str">
        <v>O</v>
      </c>
      <c r="AW10" s="29" t="str">
        <f>AM10</f>
        <v>AL</v>
      </c>
      <c r="AX10" s="29" t="str">
        <f t="shared" ref="AX10:BE10" si="0">AN10</f>
        <v>AL-H</v>
      </c>
      <c r="AY10" s="29" t="str">
        <f t="shared" si="0"/>
        <v>S</v>
      </c>
      <c r="AZ10" s="29" t="str">
        <f t="shared" si="0"/>
        <v>M/P</v>
      </c>
      <c r="BA10" s="29" t="str">
        <f t="shared" si="0"/>
        <v>C</v>
      </c>
      <c r="BB10" s="29" t="str">
        <f t="shared" si="0"/>
        <v>L</v>
      </c>
      <c r="BC10" s="29" t="str">
        <f t="shared" si="0"/>
        <v>W</v>
      </c>
      <c r="BD10" s="29" t="str">
        <f t="shared" si="0"/>
        <v>F</v>
      </c>
      <c r="BE10" s="29" t="str">
        <f t="shared" si="0"/>
        <v>O</v>
      </c>
    </row>
    <row r="11" spans="1:57" x14ac:dyDescent="0.35">
      <c r="E11" s="26" t="str">
        <f>Inputs!E27</f>
        <v>Employee 1</v>
      </c>
      <c r="F11" s="54"/>
      <c r="G11" s="39"/>
      <c r="H11" s="31"/>
      <c r="I11" s="31"/>
      <c r="J11" s="31"/>
      <c r="K11" s="31"/>
      <c r="L11" s="31"/>
      <c r="M11" s="39"/>
      <c r="N11" s="39"/>
      <c r="O11" s="31"/>
      <c r="P11" s="31"/>
      <c r="Q11" s="31"/>
      <c r="R11" s="31"/>
      <c r="S11" s="31"/>
      <c r="T11" s="39"/>
      <c r="U11" s="39"/>
      <c r="V11" s="31"/>
      <c r="W11" s="31"/>
      <c r="X11" s="31"/>
      <c r="Y11" s="31"/>
      <c r="Z11" s="31"/>
      <c r="AA11" s="39"/>
      <c r="AB11" s="39"/>
      <c r="AC11" s="31"/>
      <c r="AD11" s="31"/>
      <c r="AE11" s="31"/>
      <c r="AF11" s="31"/>
      <c r="AG11" s="31"/>
      <c r="AH11" s="57"/>
      <c r="AM11" s="42">
        <f t="shared" ref="AM11:AU20" si="1">COUNTIFS($F11:$AH11, AM$10, $F$8:$AH$8, "Act")</f>
        <v>0</v>
      </c>
      <c r="AN11" s="43">
        <f t="shared" si="1"/>
        <v>0</v>
      </c>
      <c r="AO11" s="43">
        <f t="shared" si="1"/>
        <v>0</v>
      </c>
      <c r="AP11" s="43">
        <f t="shared" si="1"/>
        <v>0</v>
      </c>
      <c r="AQ11" s="43">
        <f t="shared" si="1"/>
        <v>0</v>
      </c>
      <c r="AR11" s="43">
        <f t="shared" si="1"/>
        <v>0</v>
      </c>
      <c r="AS11" s="43">
        <f t="shared" si="1"/>
        <v>0</v>
      </c>
      <c r="AT11" s="43">
        <f t="shared" si="1"/>
        <v>0</v>
      </c>
      <c r="AU11" s="44">
        <f t="shared" si="1"/>
        <v>0</v>
      </c>
      <c r="AW11" s="42">
        <f t="shared" ref="AW11:BE20" si="2">COUNTIFS($F11:$AH11, AW$10, $F$8:$AH$8, "For")</f>
        <v>0</v>
      </c>
      <c r="AX11" s="43">
        <f t="shared" si="2"/>
        <v>0</v>
      </c>
      <c r="AY11" s="43">
        <f t="shared" si="2"/>
        <v>0</v>
      </c>
      <c r="AZ11" s="43">
        <f t="shared" si="2"/>
        <v>0</v>
      </c>
      <c r="BA11" s="43">
        <f t="shared" si="2"/>
        <v>0</v>
      </c>
      <c r="BB11" s="43">
        <f t="shared" si="2"/>
        <v>0</v>
      </c>
      <c r="BC11" s="43">
        <f t="shared" si="2"/>
        <v>0</v>
      </c>
      <c r="BD11" s="43">
        <f t="shared" si="2"/>
        <v>0</v>
      </c>
      <c r="BE11" s="44">
        <f t="shared" si="2"/>
        <v>0</v>
      </c>
    </row>
    <row r="12" spans="1:57" x14ac:dyDescent="0.35">
      <c r="E12" s="27" t="str">
        <f>Inputs!E28</f>
        <v>Employee 2</v>
      </c>
      <c r="F12" s="55"/>
      <c r="G12" s="40"/>
      <c r="H12" s="34"/>
      <c r="I12" s="34"/>
      <c r="J12" s="34"/>
      <c r="K12" s="34"/>
      <c r="L12" s="34"/>
      <c r="M12" s="40"/>
      <c r="N12" s="40"/>
      <c r="O12" s="34"/>
      <c r="P12" s="34"/>
      <c r="Q12" s="34"/>
      <c r="R12" s="34"/>
      <c r="S12" s="34"/>
      <c r="T12" s="40"/>
      <c r="U12" s="40"/>
      <c r="V12" s="34"/>
      <c r="W12" s="34"/>
      <c r="X12" s="34"/>
      <c r="Y12" s="34"/>
      <c r="Z12" s="34"/>
      <c r="AA12" s="40"/>
      <c r="AB12" s="40"/>
      <c r="AC12" s="34"/>
      <c r="AD12" s="34"/>
      <c r="AE12" s="34"/>
      <c r="AF12" s="34"/>
      <c r="AG12" s="34"/>
      <c r="AH12" s="58"/>
      <c r="AM12" s="45">
        <f t="shared" si="1"/>
        <v>0</v>
      </c>
      <c r="AN12" s="46">
        <f t="shared" si="1"/>
        <v>0</v>
      </c>
      <c r="AO12" s="46">
        <f t="shared" si="1"/>
        <v>0</v>
      </c>
      <c r="AP12" s="46">
        <f t="shared" si="1"/>
        <v>0</v>
      </c>
      <c r="AQ12" s="46">
        <f t="shared" si="1"/>
        <v>0</v>
      </c>
      <c r="AR12" s="46">
        <f t="shared" si="1"/>
        <v>0</v>
      </c>
      <c r="AS12" s="46">
        <f t="shared" si="1"/>
        <v>0</v>
      </c>
      <c r="AT12" s="46">
        <f t="shared" si="1"/>
        <v>0</v>
      </c>
      <c r="AU12" s="47">
        <f t="shared" si="1"/>
        <v>0</v>
      </c>
      <c r="AW12" s="45">
        <f t="shared" si="2"/>
        <v>0</v>
      </c>
      <c r="AX12" s="46">
        <f t="shared" si="2"/>
        <v>0</v>
      </c>
      <c r="AY12" s="46">
        <f t="shared" si="2"/>
        <v>0</v>
      </c>
      <c r="AZ12" s="46">
        <f t="shared" si="2"/>
        <v>0</v>
      </c>
      <c r="BA12" s="46">
        <f t="shared" si="2"/>
        <v>0</v>
      </c>
      <c r="BB12" s="46">
        <f t="shared" si="2"/>
        <v>0</v>
      </c>
      <c r="BC12" s="46">
        <f t="shared" si="2"/>
        <v>0</v>
      </c>
      <c r="BD12" s="46">
        <f t="shared" si="2"/>
        <v>0</v>
      </c>
      <c r="BE12" s="47">
        <f t="shared" si="2"/>
        <v>0</v>
      </c>
    </row>
    <row r="13" spans="1:57" x14ac:dyDescent="0.35">
      <c r="E13" s="27" t="str">
        <f>Inputs!E29</f>
        <v>Employee 3</v>
      </c>
      <c r="F13" s="55"/>
      <c r="G13" s="40"/>
      <c r="H13" s="34"/>
      <c r="I13" s="34"/>
      <c r="J13" s="34"/>
      <c r="K13" s="34"/>
      <c r="L13" s="34"/>
      <c r="M13" s="40"/>
      <c r="N13" s="40"/>
      <c r="O13" s="34"/>
      <c r="P13" s="34"/>
      <c r="Q13" s="34"/>
      <c r="R13" s="34"/>
      <c r="S13" s="34"/>
      <c r="T13" s="40"/>
      <c r="U13" s="40"/>
      <c r="V13" s="34"/>
      <c r="W13" s="34"/>
      <c r="X13" s="34"/>
      <c r="Y13" s="34"/>
      <c r="Z13" s="34"/>
      <c r="AA13" s="40"/>
      <c r="AB13" s="40"/>
      <c r="AC13" s="34"/>
      <c r="AD13" s="34"/>
      <c r="AE13" s="34"/>
      <c r="AF13" s="34"/>
      <c r="AG13" s="34"/>
      <c r="AH13" s="58"/>
      <c r="AM13" s="45">
        <f t="shared" si="1"/>
        <v>0</v>
      </c>
      <c r="AN13" s="46">
        <f t="shared" si="1"/>
        <v>0</v>
      </c>
      <c r="AO13" s="46">
        <f t="shared" si="1"/>
        <v>0</v>
      </c>
      <c r="AP13" s="46">
        <f t="shared" si="1"/>
        <v>0</v>
      </c>
      <c r="AQ13" s="46">
        <f t="shared" si="1"/>
        <v>0</v>
      </c>
      <c r="AR13" s="46">
        <f t="shared" si="1"/>
        <v>0</v>
      </c>
      <c r="AS13" s="46">
        <f t="shared" si="1"/>
        <v>0</v>
      </c>
      <c r="AT13" s="46">
        <f t="shared" si="1"/>
        <v>0</v>
      </c>
      <c r="AU13" s="47">
        <f t="shared" si="1"/>
        <v>0</v>
      </c>
      <c r="AW13" s="45">
        <f t="shared" si="2"/>
        <v>0</v>
      </c>
      <c r="AX13" s="46">
        <f t="shared" si="2"/>
        <v>0</v>
      </c>
      <c r="AY13" s="46">
        <f t="shared" si="2"/>
        <v>0</v>
      </c>
      <c r="AZ13" s="46">
        <f t="shared" si="2"/>
        <v>0</v>
      </c>
      <c r="BA13" s="46">
        <f t="shared" si="2"/>
        <v>0</v>
      </c>
      <c r="BB13" s="46">
        <f t="shared" si="2"/>
        <v>0</v>
      </c>
      <c r="BC13" s="46">
        <f t="shared" si="2"/>
        <v>0</v>
      </c>
      <c r="BD13" s="46">
        <f t="shared" si="2"/>
        <v>0</v>
      </c>
      <c r="BE13" s="47">
        <f t="shared" si="2"/>
        <v>0</v>
      </c>
    </row>
    <row r="14" spans="1:57" x14ac:dyDescent="0.35">
      <c r="E14" s="27" t="str">
        <f>Inputs!E30</f>
        <v>Employee 4</v>
      </c>
      <c r="F14" s="55"/>
      <c r="G14" s="40"/>
      <c r="H14" s="34"/>
      <c r="I14" s="34"/>
      <c r="J14" s="34"/>
      <c r="K14" s="34"/>
      <c r="L14" s="34"/>
      <c r="M14" s="40"/>
      <c r="N14" s="40"/>
      <c r="O14" s="34"/>
      <c r="P14" s="34"/>
      <c r="Q14" s="34"/>
      <c r="R14" s="34"/>
      <c r="S14" s="34"/>
      <c r="T14" s="40"/>
      <c r="U14" s="40"/>
      <c r="V14" s="34"/>
      <c r="W14" s="34"/>
      <c r="X14" s="34"/>
      <c r="Y14" s="34"/>
      <c r="Z14" s="34"/>
      <c r="AA14" s="40"/>
      <c r="AB14" s="40"/>
      <c r="AC14" s="34"/>
      <c r="AD14" s="34"/>
      <c r="AE14" s="34"/>
      <c r="AF14" s="34"/>
      <c r="AG14" s="34"/>
      <c r="AH14" s="58"/>
      <c r="AM14" s="45">
        <f t="shared" si="1"/>
        <v>0</v>
      </c>
      <c r="AN14" s="46">
        <f t="shared" si="1"/>
        <v>0</v>
      </c>
      <c r="AO14" s="46">
        <f t="shared" si="1"/>
        <v>0</v>
      </c>
      <c r="AP14" s="46">
        <f t="shared" si="1"/>
        <v>0</v>
      </c>
      <c r="AQ14" s="46">
        <f t="shared" si="1"/>
        <v>0</v>
      </c>
      <c r="AR14" s="46">
        <f t="shared" si="1"/>
        <v>0</v>
      </c>
      <c r="AS14" s="46">
        <f t="shared" si="1"/>
        <v>0</v>
      </c>
      <c r="AT14" s="46">
        <f t="shared" si="1"/>
        <v>0</v>
      </c>
      <c r="AU14" s="47">
        <f t="shared" si="1"/>
        <v>0</v>
      </c>
      <c r="AW14" s="45">
        <f t="shared" si="2"/>
        <v>0</v>
      </c>
      <c r="AX14" s="46">
        <f t="shared" si="2"/>
        <v>0</v>
      </c>
      <c r="AY14" s="46">
        <f t="shared" si="2"/>
        <v>0</v>
      </c>
      <c r="AZ14" s="46">
        <f t="shared" si="2"/>
        <v>0</v>
      </c>
      <c r="BA14" s="46">
        <f t="shared" si="2"/>
        <v>0</v>
      </c>
      <c r="BB14" s="46">
        <f t="shared" si="2"/>
        <v>0</v>
      </c>
      <c r="BC14" s="46">
        <f t="shared" si="2"/>
        <v>0</v>
      </c>
      <c r="BD14" s="46">
        <f t="shared" si="2"/>
        <v>0</v>
      </c>
      <c r="BE14" s="47">
        <f t="shared" si="2"/>
        <v>0</v>
      </c>
    </row>
    <row r="15" spans="1:57" x14ac:dyDescent="0.35">
      <c r="E15" s="27" t="str">
        <f>Inputs!E31</f>
        <v>Employee 5</v>
      </c>
      <c r="F15" s="55"/>
      <c r="G15" s="40"/>
      <c r="H15" s="34"/>
      <c r="I15" s="34"/>
      <c r="J15" s="34"/>
      <c r="K15" s="34"/>
      <c r="L15" s="34"/>
      <c r="M15" s="40"/>
      <c r="N15" s="40"/>
      <c r="O15" s="34"/>
      <c r="P15" s="34"/>
      <c r="Q15" s="34"/>
      <c r="R15" s="34"/>
      <c r="S15" s="34"/>
      <c r="T15" s="40"/>
      <c r="U15" s="40"/>
      <c r="V15" s="34"/>
      <c r="W15" s="34"/>
      <c r="X15" s="34"/>
      <c r="Y15" s="34"/>
      <c r="Z15" s="34"/>
      <c r="AA15" s="40"/>
      <c r="AB15" s="40"/>
      <c r="AC15" s="34"/>
      <c r="AD15" s="34"/>
      <c r="AE15" s="34"/>
      <c r="AF15" s="34"/>
      <c r="AG15" s="34"/>
      <c r="AH15" s="58"/>
      <c r="AM15" s="45">
        <f t="shared" si="1"/>
        <v>0</v>
      </c>
      <c r="AN15" s="46">
        <f t="shared" si="1"/>
        <v>0</v>
      </c>
      <c r="AO15" s="46">
        <f t="shared" si="1"/>
        <v>0</v>
      </c>
      <c r="AP15" s="46">
        <f t="shared" si="1"/>
        <v>0</v>
      </c>
      <c r="AQ15" s="46">
        <f t="shared" si="1"/>
        <v>0</v>
      </c>
      <c r="AR15" s="46">
        <f t="shared" si="1"/>
        <v>0</v>
      </c>
      <c r="AS15" s="46">
        <f t="shared" si="1"/>
        <v>0</v>
      </c>
      <c r="AT15" s="46">
        <f t="shared" si="1"/>
        <v>0</v>
      </c>
      <c r="AU15" s="47">
        <f t="shared" si="1"/>
        <v>0</v>
      </c>
      <c r="AW15" s="45">
        <f t="shared" si="2"/>
        <v>0</v>
      </c>
      <c r="AX15" s="46">
        <f t="shared" si="2"/>
        <v>0</v>
      </c>
      <c r="AY15" s="46">
        <f t="shared" si="2"/>
        <v>0</v>
      </c>
      <c r="AZ15" s="46">
        <f t="shared" si="2"/>
        <v>0</v>
      </c>
      <c r="BA15" s="46">
        <f t="shared" si="2"/>
        <v>0</v>
      </c>
      <c r="BB15" s="46">
        <f t="shared" si="2"/>
        <v>0</v>
      </c>
      <c r="BC15" s="46">
        <f t="shared" si="2"/>
        <v>0</v>
      </c>
      <c r="BD15" s="46">
        <f t="shared" si="2"/>
        <v>0</v>
      </c>
      <c r="BE15" s="47">
        <f t="shared" si="2"/>
        <v>0</v>
      </c>
    </row>
    <row r="16" spans="1:57" x14ac:dyDescent="0.35">
      <c r="E16" s="27" t="str">
        <f>Inputs!E32</f>
        <v>Employee 6</v>
      </c>
      <c r="F16" s="55"/>
      <c r="G16" s="40"/>
      <c r="H16" s="34"/>
      <c r="I16" s="34"/>
      <c r="J16" s="34"/>
      <c r="K16" s="34"/>
      <c r="L16" s="34"/>
      <c r="M16" s="40"/>
      <c r="N16" s="40"/>
      <c r="O16" s="34"/>
      <c r="P16" s="34"/>
      <c r="Q16" s="34"/>
      <c r="R16" s="34"/>
      <c r="S16" s="34"/>
      <c r="T16" s="40"/>
      <c r="U16" s="40"/>
      <c r="V16" s="34"/>
      <c r="W16" s="34"/>
      <c r="X16" s="34"/>
      <c r="Y16" s="34"/>
      <c r="Z16" s="34"/>
      <c r="AA16" s="40"/>
      <c r="AB16" s="40"/>
      <c r="AC16" s="34"/>
      <c r="AD16" s="34"/>
      <c r="AE16" s="34"/>
      <c r="AF16" s="34"/>
      <c r="AG16" s="34"/>
      <c r="AH16" s="58"/>
      <c r="AM16" s="45">
        <f t="shared" si="1"/>
        <v>0</v>
      </c>
      <c r="AN16" s="46">
        <f t="shared" si="1"/>
        <v>0</v>
      </c>
      <c r="AO16" s="46">
        <f t="shared" si="1"/>
        <v>0</v>
      </c>
      <c r="AP16" s="46">
        <f t="shared" si="1"/>
        <v>0</v>
      </c>
      <c r="AQ16" s="46">
        <f t="shared" si="1"/>
        <v>0</v>
      </c>
      <c r="AR16" s="46">
        <f t="shared" si="1"/>
        <v>0</v>
      </c>
      <c r="AS16" s="46">
        <f t="shared" si="1"/>
        <v>0</v>
      </c>
      <c r="AT16" s="46">
        <f t="shared" si="1"/>
        <v>0</v>
      </c>
      <c r="AU16" s="47">
        <f t="shared" si="1"/>
        <v>0</v>
      </c>
      <c r="AW16" s="45">
        <f t="shared" si="2"/>
        <v>0</v>
      </c>
      <c r="AX16" s="46">
        <f t="shared" si="2"/>
        <v>0</v>
      </c>
      <c r="AY16" s="46">
        <f t="shared" si="2"/>
        <v>0</v>
      </c>
      <c r="AZ16" s="46">
        <f t="shared" si="2"/>
        <v>0</v>
      </c>
      <c r="BA16" s="46">
        <f t="shared" si="2"/>
        <v>0</v>
      </c>
      <c r="BB16" s="46">
        <f t="shared" si="2"/>
        <v>0</v>
      </c>
      <c r="BC16" s="46">
        <f t="shared" si="2"/>
        <v>0</v>
      </c>
      <c r="BD16" s="46">
        <f t="shared" si="2"/>
        <v>0</v>
      </c>
      <c r="BE16" s="47">
        <f t="shared" si="2"/>
        <v>0</v>
      </c>
    </row>
    <row r="17" spans="5:57" x14ac:dyDescent="0.35">
      <c r="E17" s="27" t="str">
        <f>Inputs!E33</f>
        <v>Employee 7</v>
      </c>
      <c r="F17" s="55"/>
      <c r="G17" s="40"/>
      <c r="H17" s="34"/>
      <c r="I17" s="34"/>
      <c r="J17" s="34"/>
      <c r="K17" s="34"/>
      <c r="L17" s="34"/>
      <c r="M17" s="40"/>
      <c r="N17" s="40"/>
      <c r="O17" s="34"/>
      <c r="P17" s="34"/>
      <c r="Q17" s="34"/>
      <c r="R17" s="34"/>
      <c r="S17" s="34"/>
      <c r="T17" s="40"/>
      <c r="U17" s="40"/>
      <c r="V17" s="34"/>
      <c r="W17" s="34"/>
      <c r="X17" s="34"/>
      <c r="Y17" s="34"/>
      <c r="Z17" s="34"/>
      <c r="AA17" s="40"/>
      <c r="AB17" s="40"/>
      <c r="AC17" s="34"/>
      <c r="AD17" s="34"/>
      <c r="AE17" s="34"/>
      <c r="AF17" s="34"/>
      <c r="AG17" s="34"/>
      <c r="AH17" s="58"/>
      <c r="AM17" s="45">
        <f t="shared" si="1"/>
        <v>0</v>
      </c>
      <c r="AN17" s="46">
        <f t="shared" si="1"/>
        <v>0</v>
      </c>
      <c r="AO17" s="46">
        <f t="shared" si="1"/>
        <v>0</v>
      </c>
      <c r="AP17" s="46">
        <f t="shared" si="1"/>
        <v>0</v>
      </c>
      <c r="AQ17" s="46">
        <f t="shared" si="1"/>
        <v>0</v>
      </c>
      <c r="AR17" s="46">
        <f t="shared" si="1"/>
        <v>0</v>
      </c>
      <c r="AS17" s="46">
        <f t="shared" si="1"/>
        <v>0</v>
      </c>
      <c r="AT17" s="46">
        <f t="shared" si="1"/>
        <v>0</v>
      </c>
      <c r="AU17" s="47">
        <f t="shared" si="1"/>
        <v>0</v>
      </c>
      <c r="AW17" s="45">
        <f t="shared" si="2"/>
        <v>0</v>
      </c>
      <c r="AX17" s="46">
        <f t="shared" si="2"/>
        <v>0</v>
      </c>
      <c r="AY17" s="46">
        <f t="shared" si="2"/>
        <v>0</v>
      </c>
      <c r="AZ17" s="46">
        <f t="shared" si="2"/>
        <v>0</v>
      </c>
      <c r="BA17" s="46">
        <f t="shared" si="2"/>
        <v>0</v>
      </c>
      <c r="BB17" s="46">
        <f t="shared" si="2"/>
        <v>0</v>
      </c>
      <c r="BC17" s="46">
        <f t="shared" si="2"/>
        <v>0</v>
      </c>
      <c r="BD17" s="46">
        <f t="shared" si="2"/>
        <v>0</v>
      </c>
      <c r="BE17" s="47">
        <f t="shared" si="2"/>
        <v>0</v>
      </c>
    </row>
    <row r="18" spans="5:57" x14ac:dyDescent="0.35">
      <c r="E18" s="27" t="str">
        <f>Inputs!E34</f>
        <v>Employee 8</v>
      </c>
      <c r="F18" s="55"/>
      <c r="G18" s="40"/>
      <c r="H18" s="34"/>
      <c r="I18" s="34"/>
      <c r="J18" s="34"/>
      <c r="K18" s="34"/>
      <c r="L18" s="34"/>
      <c r="M18" s="40"/>
      <c r="N18" s="40"/>
      <c r="O18" s="34"/>
      <c r="P18" s="34"/>
      <c r="Q18" s="34"/>
      <c r="R18" s="34"/>
      <c r="S18" s="34"/>
      <c r="T18" s="40"/>
      <c r="U18" s="40"/>
      <c r="V18" s="34"/>
      <c r="W18" s="34"/>
      <c r="X18" s="34"/>
      <c r="Y18" s="34"/>
      <c r="Z18" s="34"/>
      <c r="AA18" s="40"/>
      <c r="AB18" s="40"/>
      <c r="AC18" s="34"/>
      <c r="AD18" s="34"/>
      <c r="AE18" s="34"/>
      <c r="AF18" s="34"/>
      <c r="AG18" s="34"/>
      <c r="AH18" s="58"/>
      <c r="AM18" s="45">
        <f t="shared" si="1"/>
        <v>0</v>
      </c>
      <c r="AN18" s="46">
        <f t="shared" si="1"/>
        <v>0</v>
      </c>
      <c r="AO18" s="46">
        <f t="shared" si="1"/>
        <v>0</v>
      </c>
      <c r="AP18" s="46">
        <f t="shared" si="1"/>
        <v>0</v>
      </c>
      <c r="AQ18" s="46">
        <f t="shared" si="1"/>
        <v>0</v>
      </c>
      <c r="AR18" s="46">
        <f t="shared" si="1"/>
        <v>0</v>
      </c>
      <c r="AS18" s="46">
        <f t="shared" si="1"/>
        <v>0</v>
      </c>
      <c r="AT18" s="46">
        <f t="shared" si="1"/>
        <v>0</v>
      </c>
      <c r="AU18" s="47">
        <f t="shared" si="1"/>
        <v>0</v>
      </c>
      <c r="AW18" s="45">
        <f t="shared" si="2"/>
        <v>0</v>
      </c>
      <c r="AX18" s="46">
        <f t="shared" si="2"/>
        <v>0</v>
      </c>
      <c r="AY18" s="46">
        <f t="shared" si="2"/>
        <v>0</v>
      </c>
      <c r="AZ18" s="46">
        <f t="shared" si="2"/>
        <v>0</v>
      </c>
      <c r="BA18" s="46">
        <f t="shared" si="2"/>
        <v>0</v>
      </c>
      <c r="BB18" s="46">
        <f t="shared" si="2"/>
        <v>0</v>
      </c>
      <c r="BC18" s="46">
        <f t="shared" si="2"/>
        <v>0</v>
      </c>
      <c r="BD18" s="46">
        <f t="shared" si="2"/>
        <v>0</v>
      </c>
      <c r="BE18" s="47">
        <f t="shared" si="2"/>
        <v>0</v>
      </c>
    </row>
    <row r="19" spans="5:57" x14ac:dyDescent="0.35">
      <c r="E19" s="27" t="str">
        <f>Inputs!E35</f>
        <v>Employee 9</v>
      </c>
      <c r="F19" s="55"/>
      <c r="G19" s="40"/>
      <c r="H19" s="34"/>
      <c r="I19" s="34"/>
      <c r="J19" s="34"/>
      <c r="K19" s="34"/>
      <c r="L19" s="34"/>
      <c r="M19" s="40"/>
      <c r="N19" s="40"/>
      <c r="O19" s="34"/>
      <c r="P19" s="34"/>
      <c r="Q19" s="34"/>
      <c r="R19" s="34"/>
      <c r="S19" s="34"/>
      <c r="T19" s="40"/>
      <c r="U19" s="40"/>
      <c r="V19" s="34"/>
      <c r="W19" s="34"/>
      <c r="X19" s="34"/>
      <c r="Y19" s="34"/>
      <c r="Z19" s="34"/>
      <c r="AA19" s="40"/>
      <c r="AB19" s="40"/>
      <c r="AC19" s="34"/>
      <c r="AD19" s="34"/>
      <c r="AE19" s="34"/>
      <c r="AF19" s="34"/>
      <c r="AG19" s="34"/>
      <c r="AH19" s="58"/>
      <c r="AM19" s="45">
        <f t="shared" si="1"/>
        <v>0</v>
      </c>
      <c r="AN19" s="46">
        <f t="shared" si="1"/>
        <v>0</v>
      </c>
      <c r="AO19" s="46">
        <f t="shared" si="1"/>
        <v>0</v>
      </c>
      <c r="AP19" s="46">
        <f t="shared" si="1"/>
        <v>0</v>
      </c>
      <c r="AQ19" s="46">
        <f t="shared" si="1"/>
        <v>0</v>
      </c>
      <c r="AR19" s="46">
        <f t="shared" si="1"/>
        <v>0</v>
      </c>
      <c r="AS19" s="46">
        <f t="shared" si="1"/>
        <v>0</v>
      </c>
      <c r="AT19" s="46">
        <f t="shared" si="1"/>
        <v>0</v>
      </c>
      <c r="AU19" s="47">
        <f t="shared" si="1"/>
        <v>0</v>
      </c>
      <c r="AW19" s="45">
        <f t="shared" si="2"/>
        <v>0</v>
      </c>
      <c r="AX19" s="46">
        <f t="shared" si="2"/>
        <v>0</v>
      </c>
      <c r="AY19" s="46">
        <f t="shared" si="2"/>
        <v>0</v>
      </c>
      <c r="AZ19" s="46">
        <f t="shared" si="2"/>
        <v>0</v>
      </c>
      <c r="BA19" s="46">
        <f t="shared" si="2"/>
        <v>0</v>
      </c>
      <c r="BB19" s="46">
        <f t="shared" si="2"/>
        <v>0</v>
      </c>
      <c r="BC19" s="46">
        <f t="shared" si="2"/>
        <v>0</v>
      </c>
      <c r="BD19" s="46">
        <f t="shared" si="2"/>
        <v>0</v>
      </c>
      <c r="BE19" s="47">
        <f t="shared" si="2"/>
        <v>0</v>
      </c>
    </row>
    <row r="20" spans="5:57" x14ac:dyDescent="0.35">
      <c r="E20" s="27" t="str">
        <f>Inputs!E36</f>
        <v>Employee 10</v>
      </c>
      <c r="F20" s="55"/>
      <c r="G20" s="40"/>
      <c r="H20" s="34"/>
      <c r="I20" s="34"/>
      <c r="J20" s="34"/>
      <c r="K20" s="34"/>
      <c r="L20" s="34"/>
      <c r="M20" s="40"/>
      <c r="N20" s="40"/>
      <c r="O20" s="34"/>
      <c r="P20" s="34"/>
      <c r="Q20" s="34"/>
      <c r="R20" s="34"/>
      <c r="S20" s="34"/>
      <c r="T20" s="40"/>
      <c r="U20" s="40"/>
      <c r="V20" s="34"/>
      <c r="W20" s="34"/>
      <c r="X20" s="34"/>
      <c r="Y20" s="34"/>
      <c r="Z20" s="34"/>
      <c r="AA20" s="40"/>
      <c r="AB20" s="40"/>
      <c r="AC20" s="34"/>
      <c r="AD20" s="34"/>
      <c r="AE20" s="34"/>
      <c r="AF20" s="34"/>
      <c r="AG20" s="34"/>
      <c r="AH20" s="58"/>
      <c r="AM20" s="45">
        <f t="shared" si="1"/>
        <v>0</v>
      </c>
      <c r="AN20" s="46">
        <f t="shared" si="1"/>
        <v>0</v>
      </c>
      <c r="AO20" s="46">
        <f t="shared" si="1"/>
        <v>0</v>
      </c>
      <c r="AP20" s="46">
        <f t="shared" si="1"/>
        <v>0</v>
      </c>
      <c r="AQ20" s="46">
        <f t="shared" si="1"/>
        <v>0</v>
      </c>
      <c r="AR20" s="46">
        <f t="shared" si="1"/>
        <v>0</v>
      </c>
      <c r="AS20" s="46">
        <f t="shared" si="1"/>
        <v>0</v>
      </c>
      <c r="AT20" s="46">
        <f t="shared" si="1"/>
        <v>0</v>
      </c>
      <c r="AU20" s="47">
        <f t="shared" si="1"/>
        <v>0</v>
      </c>
      <c r="AW20" s="45">
        <f t="shared" si="2"/>
        <v>0</v>
      </c>
      <c r="AX20" s="46">
        <f t="shared" si="2"/>
        <v>0</v>
      </c>
      <c r="AY20" s="46">
        <f t="shared" si="2"/>
        <v>0</v>
      </c>
      <c r="AZ20" s="46">
        <f t="shared" si="2"/>
        <v>0</v>
      </c>
      <c r="BA20" s="46">
        <f t="shared" si="2"/>
        <v>0</v>
      </c>
      <c r="BB20" s="46">
        <f t="shared" si="2"/>
        <v>0</v>
      </c>
      <c r="BC20" s="46">
        <f t="shared" si="2"/>
        <v>0</v>
      </c>
      <c r="BD20" s="46">
        <f t="shared" si="2"/>
        <v>0</v>
      </c>
      <c r="BE20" s="47">
        <f t="shared" si="2"/>
        <v>0</v>
      </c>
    </row>
    <row r="21" spans="5:57" x14ac:dyDescent="0.35">
      <c r="E21" s="27" t="str">
        <f>Inputs!E37</f>
        <v>Employee 11</v>
      </c>
      <c r="F21" s="55"/>
      <c r="G21" s="40"/>
      <c r="H21" s="34"/>
      <c r="I21" s="34"/>
      <c r="J21" s="34"/>
      <c r="K21" s="34"/>
      <c r="L21" s="34"/>
      <c r="M21" s="40"/>
      <c r="N21" s="40"/>
      <c r="O21" s="34"/>
      <c r="P21" s="34"/>
      <c r="Q21" s="34"/>
      <c r="R21" s="34"/>
      <c r="S21" s="34"/>
      <c r="T21" s="40"/>
      <c r="U21" s="40"/>
      <c r="V21" s="34"/>
      <c r="W21" s="34"/>
      <c r="X21" s="34"/>
      <c r="Y21" s="34"/>
      <c r="Z21" s="34"/>
      <c r="AA21" s="40"/>
      <c r="AB21" s="40"/>
      <c r="AC21" s="34"/>
      <c r="AD21" s="34"/>
      <c r="AE21" s="34"/>
      <c r="AF21" s="34"/>
      <c r="AG21" s="34"/>
      <c r="AH21" s="58"/>
      <c r="AM21" s="45">
        <f t="shared" ref="AM21:AU35" si="3">COUNTIFS($F21:$AH21, AM$10, $F$8:$AH$8, "Act")</f>
        <v>0</v>
      </c>
      <c r="AN21" s="46">
        <f t="shared" si="3"/>
        <v>0</v>
      </c>
      <c r="AO21" s="46">
        <f t="shared" si="3"/>
        <v>0</v>
      </c>
      <c r="AP21" s="46">
        <f t="shared" si="3"/>
        <v>0</v>
      </c>
      <c r="AQ21" s="46">
        <f t="shared" si="3"/>
        <v>0</v>
      </c>
      <c r="AR21" s="46">
        <f t="shared" si="3"/>
        <v>0</v>
      </c>
      <c r="AS21" s="46">
        <f t="shared" si="3"/>
        <v>0</v>
      </c>
      <c r="AT21" s="46">
        <f t="shared" si="3"/>
        <v>0</v>
      </c>
      <c r="AU21" s="47">
        <f t="shared" si="3"/>
        <v>0</v>
      </c>
      <c r="AW21" s="45">
        <f t="shared" ref="AW21:BE35" si="4">COUNTIFS($F21:$AH21, AW$10, $F$8:$AH$8, "For")</f>
        <v>0</v>
      </c>
      <c r="AX21" s="46">
        <f t="shared" si="4"/>
        <v>0</v>
      </c>
      <c r="AY21" s="46">
        <f t="shared" si="4"/>
        <v>0</v>
      </c>
      <c r="AZ21" s="46">
        <f t="shared" si="4"/>
        <v>0</v>
      </c>
      <c r="BA21" s="46">
        <f t="shared" si="4"/>
        <v>0</v>
      </c>
      <c r="BB21" s="46">
        <f t="shared" si="4"/>
        <v>0</v>
      </c>
      <c r="BC21" s="46">
        <f t="shared" si="4"/>
        <v>0</v>
      </c>
      <c r="BD21" s="46">
        <f t="shared" si="4"/>
        <v>0</v>
      </c>
      <c r="BE21" s="47">
        <f t="shared" si="4"/>
        <v>0</v>
      </c>
    </row>
    <row r="22" spans="5:57" x14ac:dyDescent="0.35">
      <c r="E22" s="27" t="str">
        <f>Inputs!E38</f>
        <v>Employee 12</v>
      </c>
      <c r="F22" s="55"/>
      <c r="G22" s="40"/>
      <c r="H22" s="34"/>
      <c r="I22" s="34"/>
      <c r="J22" s="34"/>
      <c r="K22" s="34"/>
      <c r="L22" s="34"/>
      <c r="M22" s="40"/>
      <c r="N22" s="40"/>
      <c r="O22" s="34"/>
      <c r="P22" s="34"/>
      <c r="Q22" s="34"/>
      <c r="R22" s="34"/>
      <c r="S22" s="34"/>
      <c r="T22" s="40"/>
      <c r="U22" s="40"/>
      <c r="V22" s="34"/>
      <c r="W22" s="34"/>
      <c r="X22" s="34"/>
      <c r="Y22" s="34"/>
      <c r="Z22" s="34"/>
      <c r="AA22" s="40"/>
      <c r="AB22" s="40"/>
      <c r="AC22" s="34"/>
      <c r="AD22" s="34"/>
      <c r="AE22" s="34"/>
      <c r="AF22" s="34"/>
      <c r="AG22" s="34"/>
      <c r="AH22" s="58"/>
      <c r="AM22" s="45">
        <f t="shared" si="3"/>
        <v>0</v>
      </c>
      <c r="AN22" s="46">
        <f t="shared" si="3"/>
        <v>0</v>
      </c>
      <c r="AO22" s="46">
        <f t="shared" si="3"/>
        <v>0</v>
      </c>
      <c r="AP22" s="46">
        <f t="shared" si="3"/>
        <v>0</v>
      </c>
      <c r="AQ22" s="46">
        <f t="shared" si="3"/>
        <v>0</v>
      </c>
      <c r="AR22" s="46">
        <f t="shared" si="3"/>
        <v>0</v>
      </c>
      <c r="AS22" s="46">
        <f t="shared" si="3"/>
        <v>0</v>
      </c>
      <c r="AT22" s="46">
        <f t="shared" si="3"/>
        <v>0</v>
      </c>
      <c r="AU22" s="47">
        <f t="shared" si="3"/>
        <v>0</v>
      </c>
      <c r="AW22" s="45">
        <f t="shared" si="4"/>
        <v>0</v>
      </c>
      <c r="AX22" s="46">
        <f t="shared" si="4"/>
        <v>0</v>
      </c>
      <c r="AY22" s="46">
        <f t="shared" si="4"/>
        <v>0</v>
      </c>
      <c r="AZ22" s="46">
        <f t="shared" si="4"/>
        <v>0</v>
      </c>
      <c r="BA22" s="46">
        <f t="shared" si="4"/>
        <v>0</v>
      </c>
      <c r="BB22" s="46">
        <f t="shared" si="4"/>
        <v>0</v>
      </c>
      <c r="BC22" s="46">
        <f t="shared" si="4"/>
        <v>0</v>
      </c>
      <c r="BD22" s="46">
        <f t="shared" si="4"/>
        <v>0</v>
      </c>
      <c r="BE22" s="47">
        <f t="shared" si="4"/>
        <v>0</v>
      </c>
    </row>
    <row r="23" spans="5:57" x14ac:dyDescent="0.35">
      <c r="E23" s="27" t="str">
        <f>Inputs!E39</f>
        <v>Employee 13</v>
      </c>
      <c r="F23" s="55"/>
      <c r="G23" s="40"/>
      <c r="H23" s="34"/>
      <c r="I23" s="34"/>
      <c r="J23" s="34"/>
      <c r="K23" s="34"/>
      <c r="L23" s="34"/>
      <c r="M23" s="40"/>
      <c r="N23" s="40"/>
      <c r="O23" s="34"/>
      <c r="P23" s="34"/>
      <c r="Q23" s="34"/>
      <c r="R23" s="34"/>
      <c r="S23" s="34"/>
      <c r="T23" s="40"/>
      <c r="U23" s="40"/>
      <c r="V23" s="34"/>
      <c r="W23" s="34"/>
      <c r="X23" s="34"/>
      <c r="Y23" s="34"/>
      <c r="Z23" s="34"/>
      <c r="AA23" s="40"/>
      <c r="AB23" s="40"/>
      <c r="AC23" s="34"/>
      <c r="AD23" s="34"/>
      <c r="AE23" s="34"/>
      <c r="AF23" s="34"/>
      <c r="AG23" s="34"/>
      <c r="AH23" s="58"/>
      <c r="AM23" s="45">
        <f t="shared" si="3"/>
        <v>0</v>
      </c>
      <c r="AN23" s="46">
        <f t="shared" si="3"/>
        <v>0</v>
      </c>
      <c r="AO23" s="46">
        <f t="shared" si="3"/>
        <v>0</v>
      </c>
      <c r="AP23" s="46">
        <f t="shared" si="3"/>
        <v>0</v>
      </c>
      <c r="AQ23" s="46">
        <f t="shared" si="3"/>
        <v>0</v>
      </c>
      <c r="AR23" s="46">
        <f t="shared" si="3"/>
        <v>0</v>
      </c>
      <c r="AS23" s="46">
        <f t="shared" si="3"/>
        <v>0</v>
      </c>
      <c r="AT23" s="46">
        <f t="shared" si="3"/>
        <v>0</v>
      </c>
      <c r="AU23" s="47">
        <f t="shared" si="3"/>
        <v>0</v>
      </c>
      <c r="AW23" s="45">
        <f t="shared" si="4"/>
        <v>0</v>
      </c>
      <c r="AX23" s="46">
        <f t="shared" si="4"/>
        <v>0</v>
      </c>
      <c r="AY23" s="46">
        <f t="shared" si="4"/>
        <v>0</v>
      </c>
      <c r="AZ23" s="46">
        <f t="shared" si="4"/>
        <v>0</v>
      </c>
      <c r="BA23" s="46">
        <f t="shared" si="4"/>
        <v>0</v>
      </c>
      <c r="BB23" s="46">
        <f t="shared" si="4"/>
        <v>0</v>
      </c>
      <c r="BC23" s="46">
        <f t="shared" si="4"/>
        <v>0</v>
      </c>
      <c r="BD23" s="46">
        <f t="shared" si="4"/>
        <v>0</v>
      </c>
      <c r="BE23" s="47">
        <f t="shared" si="4"/>
        <v>0</v>
      </c>
    </row>
    <row r="24" spans="5:57" x14ac:dyDescent="0.35">
      <c r="E24" s="27" t="str">
        <f>Inputs!E40</f>
        <v>Employee 14</v>
      </c>
      <c r="F24" s="55"/>
      <c r="G24" s="40"/>
      <c r="H24" s="34"/>
      <c r="I24" s="34"/>
      <c r="J24" s="34"/>
      <c r="K24" s="34"/>
      <c r="L24" s="34"/>
      <c r="M24" s="40"/>
      <c r="N24" s="40"/>
      <c r="O24" s="34"/>
      <c r="P24" s="34"/>
      <c r="Q24" s="34"/>
      <c r="R24" s="34"/>
      <c r="S24" s="34"/>
      <c r="T24" s="40"/>
      <c r="U24" s="40"/>
      <c r="V24" s="34"/>
      <c r="W24" s="34"/>
      <c r="X24" s="34"/>
      <c r="Y24" s="34"/>
      <c r="Z24" s="34"/>
      <c r="AA24" s="40"/>
      <c r="AB24" s="40"/>
      <c r="AC24" s="34"/>
      <c r="AD24" s="34"/>
      <c r="AE24" s="34"/>
      <c r="AF24" s="34"/>
      <c r="AG24" s="34"/>
      <c r="AH24" s="58"/>
      <c r="AM24" s="45">
        <f t="shared" si="3"/>
        <v>0</v>
      </c>
      <c r="AN24" s="46">
        <f t="shared" si="3"/>
        <v>0</v>
      </c>
      <c r="AO24" s="46">
        <f t="shared" si="3"/>
        <v>0</v>
      </c>
      <c r="AP24" s="46">
        <f t="shared" si="3"/>
        <v>0</v>
      </c>
      <c r="AQ24" s="46">
        <f t="shared" si="3"/>
        <v>0</v>
      </c>
      <c r="AR24" s="46">
        <f t="shared" si="3"/>
        <v>0</v>
      </c>
      <c r="AS24" s="46">
        <f t="shared" si="3"/>
        <v>0</v>
      </c>
      <c r="AT24" s="46">
        <f t="shared" si="3"/>
        <v>0</v>
      </c>
      <c r="AU24" s="47">
        <f t="shared" si="3"/>
        <v>0</v>
      </c>
      <c r="AW24" s="45">
        <f t="shared" si="4"/>
        <v>0</v>
      </c>
      <c r="AX24" s="46">
        <f t="shared" si="4"/>
        <v>0</v>
      </c>
      <c r="AY24" s="46">
        <f t="shared" si="4"/>
        <v>0</v>
      </c>
      <c r="AZ24" s="46">
        <f t="shared" si="4"/>
        <v>0</v>
      </c>
      <c r="BA24" s="46">
        <f t="shared" si="4"/>
        <v>0</v>
      </c>
      <c r="BB24" s="46">
        <f t="shared" si="4"/>
        <v>0</v>
      </c>
      <c r="BC24" s="46">
        <f t="shared" si="4"/>
        <v>0</v>
      </c>
      <c r="BD24" s="46">
        <f t="shared" si="4"/>
        <v>0</v>
      </c>
      <c r="BE24" s="47">
        <f t="shared" si="4"/>
        <v>0</v>
      </c>
    </row>
    <row r="25" spans="5:57" x14ac:dyDescent="0.35">
      <c r="E25" s="27" t="str">
        <f>Inputs!E41</f>
        <v>Employee 15</v>
      </c>
      <c r="F25" s="55"/>
      <c r="G25" s="40"/>
      <c r="H25" s="34"/>
      <c r="I25" s="34"/>
      <c r="J25" s="34"/>
      <c r="K25" s="34"/>
      <c r="L25" s="34"/>
      <c r="M25" s="40"/>
      <c r="N25" s="40"/>
      <c r="O25" s="34"/>
      <c r="P25" s="34"/>
      <c r="Q25" s="34"/>
      <c r="R25" s="34"/>
      <c r="S25" s="34"/>
      <c r="T25" s="40"/>
      <c r="U25" s="40"/>
      <c r="V25" s="34"/>
      <c r="W25" s="34"/>
      <c r="X25" s="34"/>
      <c r="Y25" s="34"/>
      <c r="Z25" s="34"/>
      <c r="AA25" s="40"/>
      <c r="AB25" s="40"/>
      <c r="AC25" s="34"/>
      <c r="AD25" s="34"/>
      <c r="AE25" s="34"/>
      <c r="AF25" s="34"/>
      <c r="AG25" s="34"/>
      <c r="AH25" s="58"/>
      <c r="AM25" s="45">
        <f t="shared" si="3"/>
        <v>0</v>
      </c>
      <c r="AN25" s="46">
        <f t="shared" si="3"/>
        <v>0</v>
      </c>
      <c r="AO25" s="46">
        <f t="shared" si="3"/>
        <v>0</v>
      </c>
      <c r="AP25" s="46">
        <f t="shared" si="3"/>
        <v>0</v>
      </c>
      <c r="AQ25" s="46">
        <f t="shared" si="3"/>
        <v>0</v>
      </c>
      <c r="AR25" s="46">
        <f t="shared" si="3"/>
        <v>0</v>
      </c>
      <c r="AS25" s="46">
        <f t="shared" si="3"/>
        <v>0</v>
      </c>
      <c r="AT25" s="46">
        <f t="shared" si="3"/>
        <v>0</v>
      </c>
      <c r="AU25" s="47">
        <f t="shared" si="3"/>
        <v>0</v>
      </c>
      <c r="AW25" s="45">
        <f t="shared" si="4"/>
        <v>0</v>
      </c>
      <c r="AX25" s="46">
        <f t="shared" si="4"/>
        <v>0</v>
      </c>
      <c r="AY25" s="46">
        <f t="shared" si="4"/>
        <v>0</v>
      </c>
      <c r="AZ25" s="46">
        <f t="shared" si="4"/>
        <v>0</v>
      </c>
      <c r="BA25" s="46">
        <f t="shared" si="4"/>
        <v>0</v>
      </c>
      <c r="BB25" s="46">
        <f t="shared" si="4"/>
        <v>0</v>
      </c>
      <c r="BC25" s="46">
        <f t="shared" si="4"/>
        <v>0</v>
      </c>
      <c r="BD25" s="46">
        <f t="shared" si="4"/>
        <v>0</v>
      </c>
      <c r="BE25" s="47">
        <f t="shared" si="4"/>
        <v>0</v>
      </c>
    </row>
    <row r="26" spans="5:57" x14ac:dyDescent="0.35">
      <c r="E26" s="27" t="str">
        <f>Inputs!E42</f>
        <v>Employee 16</v>
      </c>
      <c r="F26" s="55"/>
      <c r="G26" s="40"/>
      <c r="H26" s="34"/>
      <c r="I26" s="34"/>
      <c r="J26" s="34"/>
      <c r="K26" s="34"/>
      <c r="L26" s="34"/>
      <c r="M26" s="40"/>
      <c r="N26" s="40"/>
      <c r="O26" s="34"/>
      <c r="P26" s="34"/>
      <c r="Q26" s="34"/>
      <c r="R26" s="34"/>
      <c r="S26" s="34"/>
      <c r="T26" s="40"/>
      <c r="U26" s="40"/>
      <c r="V26" s="34"/>
      <c r="W26" s="34"/>
      <c r="X26" s="34"/>
      <c r="Y26" s="34"/>
      <c r="Z26" s="34"/>
      <c r="AA26" s="40"/>
      <c r="AB26" s="40"/>
      <c r="AC26" s="34"/>
      <c r="AD26" s="34"/>
      <c r="AE26" s="34"/>
      <c r="AF26" s="34"/>
      <c r="AG26" s="34"/>
      <c r="AH26" s="58"/>
      <c r="AM26" s="45">
        <f t="shared" si="3"/>
        <v>0</v>
      </c>
      <c r="AN26" s="46">
        <f t="shared" si="3"/>
        <v>0</v>
      </c>
      <c r="AO26" s="46">
        <f t="shared" si="3"/>
        <v>0</v>
      </c>
      <c r="AP26" s="46">
        <f t="shared" si="3"/>
        <v>0</v>
      </c>
      <c r="AQ26" s="46">
        <f t="shared" si="3"/>
        <v>0</v>
      </c>
      <c r="AR26" s="46">
        <f t="shared" si="3"/>
        <v>0</v>
      </c>
      <c r="AS26" s="46">
        <f t="shared" si="3"/>
        <v>0</v>
      </c>
      <c r="AT26" s="46">
        <f t="shared" si="3"/>
        <v>0</v>
      </c>
      <c r="AU26" s="47">
        <f t="shared" si="3"/>
        <v>0</v>
      </c>
      <c r="AW26" s="45">
        <f t="shared" si="4"/>
        <v>0</v>
      </c>
      <c r="AX26" s="46">
        <f t="shared" si="4"/>
        <v>0</v>
      </c>
      <c r="AY26" s="46">
        <f t="shared" si="4"/>
        <v>0</v>
      </c>
      <c r="AZ26" s="46">
        <f t="shared" si="4"/>
        <v>0</v>
      </c>
      <c r="BA26" s="46">
        <f t="shared" si="4"/>
        <v>0</v>
      </c>
      <c r="BB26" s="46">
        <f t="shared" si="4"/>
        <v>0</v>
      </c>
      <c r="BC26" s="46">
        <f t="shared" si="4"/>
        <v>0</v>
      </c>
      <c r="BD26" s="46">
        <f t="shared" si="4"/>
        <v>0</v>
      </c>
      <c r="BE26" s="47">
        <f t="shared" si="4"/>
        <v>0</v>
      </c>
    </row>
    <row r="27" spans="5:57" x14ac:dyDescent="0.35">
      <c r="E27" s="27" t="str">
        <f>Inputs!E43</f>
        <v>Employee 17</v>
      </c>
      <c r="F27" s="55"/>
      <c r="G27" s="40"/>
      <c r="H27" s="34"/>
      <c r="I27" s="34"/>
      <c r="J27" s="34"/>
      <c r="K27" s="34"/>
      <c r="L27" s="34"/>
      <c r="M27" s="40"/>
      <c r="N27" s="40"/>
      <c r="O27" s="34"/>
      <c r="P27" s="34"/>
      <c r="Q27" s="34"/>
      <c r="R27" s="34"/>
      <c r="S27" s="34"/>
      <c r="T27" s="40"/>
      <c r="U27" s="40"/>
      <c r="V27" s="34"/>
      <c r="W27" s="34"/>
      <c r="X27" s="34"/>
      <c r="Y27" s="34"/>
      <c r="Z27" s="34"/>
      <c r="AA27" s="40"/>
      <c r="AB27" s="40"/>
      <c r="AC27" s="34"/>
      <c r="AD27" s="34"/>
      <c r="AE27" s="34"/>
      <c r="AF27" s="34"/>
      <c r="AG27" s="34"/>
      <c r="AH27" s="58"/>
      <c r="AM27" s="45">
        <f t="shared" si="3"/>
        <v>0</v>
      </c>
      <c r="AN27" s="46">
        <f t="shared" si="3"/>
        <v>0</v>
      </c>
      <c r="AO27" s="46">
        <f t="shared" si="3"/>
        <v>0</v>
      </c>
      <c r="AP27" s="46">
        <f t="shared" si="3"/>
        <v>0</v>
      </c>
      <c r="AQ27" s="46">
        <f t="shared" si="3"/>
        <v>0</v>
      </c>
      <c r="AR27" s="46">
        <f t="shared" si="3"/>
        <v>0</v>
      </c>
      <c r="AS27" s="46">
        <f t="shared" si="3"/>
        <v>0</v>
      </c>
      <c r="AT27" s="46">
        <f t="shared" si="3"/>
        <v>0</v>
      </c>
      <c r="AU27" s="47">
        <f t="shared" si="3"/>
        <v>0</v>
      </c>
      <c r="AW27" s="45">
        <f t="shared" si="4"/>
        <v>0</v>
      </c>
      <c r="AX27" s="46">
        <f t="shared" si="4"/>
        <v>0</v>
      </c>
      <c r="AY27" s="46">
        <f t="shared" si="4"/>
        <v>0</v>
      </c>
      <c r="AZ27" s="46">
        <f t="shared" si="4"/>
        <v>0</v>
      </c>
      <c r="BA27" s="46">
        <f t="shared" si="4"/>
        <v>0</v>
      </c>
      <c r="BB27" s="46">
        <f t="shared" si="4"/>
        <v>0</v>
      </c>
      <c r="BC27" s="46">
        <f t="shared" si="4"/>
        <v>0</v>
      </c>
      <c r="BD27" s="46">
        <f t="shared" si="4"/>
        <v>0</v>
      </c>
      <c r="BE27" s="47">
        <f t="shared" si="4"/>
        <v>0</v>
      </c>
    </row>
    <row r="28" spans="5:57" x14ac:dyDescent="0.35">
      <c r="E28" s="27" t="str">
        <f>Inputs!E44</f>
        <v>Employee 18</v>
      </c>
      <c r="F28" s="55"/>
      <c r="G28" s="40"/>
      <c r="H28" s="34"/>
      <c r="I28" s="34"/>
      <c r="J28" s="34"/>
      <c r="K28" s="34"/>
      <c r="L28" s="34"/>
      <c r="M28" s="40"/>
      <c r="N28" s="40"/>
      <c r="O28" s="34"/>
      <c r="P28" s="34"/>
      <c r="Q28" s="34"/>
      <c r="R28" s="34"/>
      <c r="S28" s="34"/>
      <c r="T28" s="40"/>
      <c r="U28" s="40"/>
      <c r="V28" s="34"/>
      <c r="W28" s="34"/>
      <c r="X28" s="34"/>
      <c r="Y28" s="34"/>
      <c r="Z28" s="34"/>
      <c r="AA28" s="40"/>
      <c r="AB28" s="40"/>
      <c r="AC28" s="34"/>
      <c r="AD28" s="34"/>
      <c r="AE28" s="34"/>
      <c r="AF28" s="34"/>
      <c r="AG28" s="34"/>
      <c r="AH28" s="58"/>
      <c r="AM28" s="45">
        <f t="shared" si="3"/>
        <v>0</v>
      </c>
      <c r="AN28" s="46">
        <f t="shared" si="3"/>
        <v>0</v>
      </c>
      <c r="AO28" s="46">
        <f t="shared" si="3"/>
        <v>0</v>
      </c>
      <c r="AP28" s="46">
        <f t="shared" si="3"/>
        <v>0</v>
      </c>
      <c r="AQ28" s="46">
        <f t="shared" si="3"/>
        <v>0</v>
      </c>
      <c r="AR28" s="46">
        <f t="shared" si="3"/>
        <v>0</v>
      </c>
      <c r="AS28" s="46">
        <f t="shared" si="3"/>
        <v>0</v>
      </c>
      <c r="AT28" s="46">
        <f t="shared" si="3"/>
        <v>0</v>
      </c>
      <c r="AU28" s="47">
        <f t="shared" si="3"/>
        <v>0</v>
      </c>
      <c r="AW28" s="45">
        <f t="shared" si="4"/>
        <v>0</v>
      </c>
      <c r="AX28" s="46">
        <f t="shared" si="4"/>
        <v>0</v>
      </c>
      <c r="AY28" s="46">
        <f t="shared" si="4"/>
        <v>0</v>
      </c>
      <c r="AZ28" s="46">
        <f t="shared" si="4"/>
        <v>0</v>
      </c>
      <c r="BA28" s="46">
        <f t="shared" si="4"/>
        <v>0</v>
      </c>
      <c r="BB28" s="46">
        <f t="shared" si="4"/>
        <v>0</v>
      </c>
      <c r="BC28" s="46">
        <f t="shared" si="4"/>
        <v>0</v>
      </c>
      <c r="BD28" s="46">
        <f t="shared" si="4"/>
        <v>0</v>
      </c>
      <c r="BE28" s="47">
        <f t="shared" si="4"/>
        <v>0</v>
      </c>
    </row>
    <row r="29" spans="5:57" x14ac:dyDescent="0.35">
      <c r="E29" s="27" t="str">
        <f>Inputs!E45</f>
        <v>Employee 19</v>
      </c>
      <c r="F29" s="55"/>
      <c r="G29" s="40"/>
      <c r="H29" s="34"/>
      <c r="I29" s="34"/>
      <c r="J29" s="34"/>
      <c r="K29" s="34"/>
      <c r="L29" s="34"/>
      <c r="M29" s="40"/>
      <c r="N29" s="40"/>
      <c r="O29" s="34"/>
      <c r="P29" s="34"/>
      <c r="Q29" s="34"/>
      <c r="R29" s="34"/>
      <c r="S29" s="34"/>
      <c r="T29" s="40"/>
      <c r="U29" s="40"/>
      <c r="V29" s="34"/>
      <c r="W29" s="34"/>
      <c r="X29" s="34"/>
      <c r="Y29" s="34"/>
      <c r="Z29" s="34"/>
      <c r="AA29" s="40"/>
      <c r="AB29" s="40"/>
      <c r="AC29" s="34"/>
      <c r="AD29" s="34"/>
      <c r="AE29" s="34"/>
      <c r="AF29" s="34"/>
      <c r="AG29" s="34"/>
      <c r="AH29" s="58"/>
      <c r="AM29" s="45">
        <f t="shared" si="3"/>
        <v>0</v>
      </c>
      <c r="AN29" s="46">
        <f t="shared" si="3"/>
        <v>0</v>
      </c>
      <c r="AO29" s="46">
        <f t="shared" si="3"/>
        <v>0</v>
      </c>
      <c r="AP29" s="46">
        <f t="shared" si="3"/>
        <v>0</v>
      </c>
      <c r="AQ29" s="46">
        <f t="shared" si="3"/>
        <v>0</v>
      </c>
      <c r="AR29" s="46">
        <f t="shared" si="3"/>
        <v>0</v>
      </c>
      <c r="AS29" s="46">
        <f t="shared" si="3"/>
        <v>0</v>
      </c>
      <c r="AT29" s="46">
        <f t="shared" si="3"/>
        <v>0</v>
      </c>
      <c r="AU29" s="47">
        <f t="shared" si="3"/>
        <v>0</v>
      </c>
      <c r="AW29" s="45">
        <f t="shared" si="4"/>
        <v>0</v>
      </c>
      <c r="AX29" s="46">
        <f t="shared" si="4"/>
        <v>0</v>
      </c>
      <c r="AY29" s="46">
        <f t="shared" si="4"/>
        <v>0</v>
      </c>
      <c r="AZ29" s="46">
        <f t="shared" si="4"/>
        <v>0</v>
      </c>
      <c r="BA29" s="46">
        <f t="shared" si="4"/>
        <v>0</v>
      </c>
      <c r="BB29" s="46">
        <f t="shared" si="4"/>
        <v>0</v>
      </c>
      <c r="BC29" s="46">
        <f t="shared" si="4"/>
        <v>0</v>
      </c>
      <c r="BD29" s="46">
        <f t="shared" si="4"/>
        <v>0</v>
      </c>
      <c r="BE29" s="47">
        <f t="shared" si="4"/>
        <v>0</v>
      </c>
    </row>
    <row r="30" spans="5:57" x14ac:dyDescent="0.35">
      <c r="E30" s="27" t="str">
        <f>Inputs!E46</f>
        <v>Employee 20</v>
      </c>
      <c r="F30" s="55"/>
      <c r="G30" s="40"/>
      <c r="H30" s="34"/>
      <c r="I30" s="34"/>
      <c r="J30" s="34"/>
      <c r="K30" s="34"/>
      <c r="L30" s="34"/>
      <c r="M30" s="40"/>
      <c r="N30" s="40"/>
      <c r="O30" s="34"/>
      <c r="P30" s="34"/>
      <c r="Q30" s="34"/>
      <c r="R30" s="34"/>
      <c r="S30" s="34"/>
      <c r="T30" s="40"/>
      <c r="U30" s="40"/>
      <c r="V30" s="34"/>
      <c r="W30" s="34"/>
      <c r="X30" s="34"/>
      <c r="Y30" s="34"/>
      <c r="Z30" s="34"/>
      <c r="AA30" s="40"/>
      <c r="AB30" s="40"/>
      <c r="AC30" s="34"/>
      <c r="AD30" s="34"/>
      <c r="AE30" s="34"/>
      <c r="AF30" s="34"/>
      <c r="AG30" s="34"/>
      <c r="AH30" s="58"/>
      <c r="AM30" s="45">
        <f t="shared" si="3"/>
        <v>0</v>
      </c>
      <c r="AN30" s="46">
        <f t="shared" si="3"/>
        <v>0</v>
      </c>
      <c r="AO30" s="46">
        <f t="shared" si="3"/>
        <v>0</v>
      </c>
      <c r="AP30" s="46">
        <f t="shared" si="3"/>
        <v>0</v>
      </c>
      <c r="AQ30" s="46">
        <f t="shared" si="3"/>
        <v>0</v>
      </c>
      <c r="AR30" s="46">
        <f t="shared" si="3"/>
        <v>0</v>
      </c>
      <c r="AS30" s="46">
        <f t="shared" si="3"/>
        <v>0</v>
      </c>
      <c r="AT30" s="46">
        <f t="shared" si="3"/>
        <v>0</v>
      </c>
      <c r="AU30" s="47">
        <f t="shared" si="3"/>
        <v>0</v>
      </c>
      <c r="AW30" s="45">
        <f t="shared" si="4"/>
        <v>0</v>
      </c>
      <c r="AX30" s="46">
        <f t="shared" si="4"/>
        <v>0</v>
      </c>
      <c r="AY30" s="46">
        <f t="shared" si="4"/>
        <v>0</v>
      </c>
      <c r="AZ30" s="46">
        <f t="shared" si="4"/>
        <v>0</v>
      </c>
      <c r="BA30" s="46">
        <f t="shared" si="4"/>
        <v>0</v>
      </c>
      <c r="BB30" s="46">
        <f t="shared" si="4"/>
        <v>0</v>
      </c>
      <c r="BC30" s="46">
        <f t="shared" si="4"/>
        <v>0</v>
      </c>
      <c r="BD30" s="46">
        <f t="shared" si="4"/>
        <v>0</v>
      </c>
      <c r="BE30" s="47">
        <f t="shared" si="4"/>
        <v>0</v>
      </c>
    </row>
    <row r="31" spans="5:57" x14ac:dyDescent="0.35">
      <c r="E31" s="27" t="str">
        <f>Inputs!E47</f>
        <v>Employee 21</v>
      </c>
      <c r="F31" s="55"/>
      <c r="G31" s="40"/>
      <c r="H31" s="34"/>
      <c r="I31" s="34"/>
      <c r="J31" s="34"/>
      <c r="K31" s="34"/>
      <c r="L31" s="34"/>
      <c r="M31" s="40"/>
      <c r="N31" s="40"/>
      <c r="O31" s="34"/>
      <c r="P31" s="34"/>
      <c r="Q31" s="34"/>
      <c r="R31" s="34"/>
      <c r="S31" s="34"/>
      <c r="T31" s="40"/>
      <c r="U31" s="40"/>
      <c r="V31" s="34"/>
      <c r="W31" s="34"/>
      <c r="X31" s="34"/>
      <c r="Y31" s="34"/>
      <c r="Z31" s="34"/>
      <c r="AA31" s="40"/>
      <c r="AB31" s="40"/>
      <c r="AC31" s="34"/>
      <c r="AD31" s="34"/>
      <c r="AE31" s="34"/>
      <c r="AF31" s="34"/>
      <c r="AG31" s="34"/>
      <c r="AH31" s="58"/>
      <c r="AM31" s="45">
        <f t="shared" si="3"/>
        <v>0</v>
      </c>
      <c r="AN31" s="46">
        <f t="shared" si="3"/>
        <v>0</v>
      </c>
      <c r="AO31" s="46">
        <f t="shared" si="3"/>
        <v>0</v>
      </c>
      <c r="AP31" s="46">
        <f t="shared" si="3"/>
        <v>0</v>
      </c>
      <c r="AQ31" s="46">
        <f t="shared" si="3"/>
        <v>0</v>
      </c>
      <c r="AR31" s="46">
        <f t="shared" si="3"/>
        <v>0</v>
      </c>
      <c r="AS31" s="46">
        <f t="shared" si="3"/>
        <v>0</v>
      </c>
      <c r="AT31" s="46">
        <f t="shared" si="3"/>
        <v>0</v>
      </c>
      <c r="AU31" s="47">
        <f t="shared" si="3"/>
        <v>0</v>
      </c>
      <c r="AW31" s="45">
        <f t="shared" si="4"/>
        <v>0</v>
      </c>
      <c r="AX31" s="46">
        <f t="shared" si="4"/>
        <v>0</v>
      </c>
      <c r="AY31" s="46">
        <f t="shared" si="4"/>
        <v>0</v>
      </c>
      <c r="AZ31" s="46">
        <f t="shared" si="4"/>
        <v>0</v>
      </c>
      <c r="BA31" s="46">
        <f t="shared" si="4"/>
        <v>0</v>
      </c>
      <c r="BB31" s="46">
        <f t="shared" si="4"/>
        <v>0</v>
      </c>
      <c r="BC31" s="46">
        <f t="shared" si="4"/>
        <v>0</v>
      </c>
      <c r="BD31" s="46">
        <f t="shared" si="4"/>
        <v>0</v>
      </c>
      <c r="BE31" s="47">
        <f t="shared" si="4"/>
        <v>0</v>
      </c>
    </row>
    <row r="32" spans="5:57" x14ac:dyDescent="0.35">
      <c r="E32" s="27" t="str">
        <f>Inputs!E48</f>
        <v>Employee 22</v>
      </c>
      <c r="F32" s="55"/>
      <c r="G32" s="40"/>
      <c r="H32" s="34"/>
      <c r="I32" s="34"/>
      <c r="J32" s="34"/>
      <c r="K32" s="34"/>
      <c r="L32" s="34"/>
      <c r="M32" s="40"/>
      <c r="N32" s="40"/>
      <c r="O32" s="34"/>
      <c r="P32" s="34"/>
      <c r="Q32" s="34"/>
      <c r="R32" s="34"/>
      <c r="S32" s="34"/>
      <c r="T32" s="40"/>
      <c r="U32" s="40"/>
      <c r="V32" s="34"/>
      <c r="W32" s="34"/>
      <c r="X32" s="34"/>
      <c r="Y32" s="34"/>
      <c r="Z32" s="34"/>
      <c r="AA32" s="40"/>
      <c r="AB32" s="40"/>
      <c r="AC32" s="34"/>
      <c r="AD32" s="34"/>
      <c r="AE32" s="34"/>
      <c r="AF32" s="34"/>
      <c r="AG32" s="34"/>
      <c r="AH32" s="58"/>
      <c r="AM32" s="45">
        <f t="shared" si="3"/>
        <v>0</v>
      </c>
      <c r="AN32" s="46">
        <f t="shared" si="3"/>
        <v>0</v>
      </c>
      <c r="AO32" s="46">
        <f t="shared" si="3"/>
        <v>0</v>
      </c>
      <c r="AP32" s="46">
        <f t="shared" si="3"/>
        <v>0</v>
      </c>
      <c r="AQ32" s="46">
        <f t="shared" si="3"/>
        <v>0</v>
      </c>
      <c r="AR32" s="46">
        <f t="shared" si="3"/>
        <v>0</v>
      </c>
      <c r="AS32" s="46">
        <f t="shared" si="3"/>
        <v>0</v>
      </c>
      <c r="AT32" s="46">
        <f t="shared" si="3"/>
        <v>0</v>
      </c>
      <c r="AU32" s="47">
        <f t="shared" si="3"/>
        <v>0</v>
      </c>
      <c r="AW32" s="45">
        <f t="shared" si="4"/>
        <v>0</v>
      </c>
      <c r="AX32" s="46">
        <f t="shared" si="4"/>
        <v>0</v>
      </c>
      <c r="AY32" s="46">
        <f t="shared" si="4"/>
        <v>0</v>
      </c>
      <c r="AZ32" s="46">
        <f t="shared" si="4"/>
        <v>0</v>
      </c>
      <c r="BA32" s="46">
        <f t="shared" si="4"/>
        <v>0</v>
      </c>
      <c r="BB32" s="46">
        <f t="shared" si="4"/>
        <v>0</v>
      </c>
      <c r="BC32" s="46">
        <f t="shared" si="4"/>
        <v>0</v>
      </c>
      <c r="BD32" s="46">
        <f t="shared" si="4"/>
        <v>0</v>
      </c>
      <c r="BE32" s="47">
        <f t="shared" si="4"/>
        <v>0</v>
      </c>
    </row>
    <row r="33" spans="5:57" x14ac:dyDescent="0.35">
      <c r="E33" s="27" t="str">
        <f>Inputs!E49</f>
        <v>Employee 23</v>
      </c>
      <c r="F33" s="55"/>
      <c r="G33" s="40"/>
      <c r="H33" s="34"/>
      <c r="I33" s="34"/>
      <c r="J33" s="34"/>
      <c r="K33" s="34"/>
      <c r="L33" s="34"/>
      <c r="M33" s="40"/>
      <c r="N33" s="40"/>
      <c r="O33" s="34"/>
      <c r="P33" s="34"/>
      <c r="Q33" s="34"/>
      <c r="R33" s="34"/>
      <c r="S33" s="34"/>
      <c r="T33" s="40"/>
      <c r="U33" s="40"/>
      <c r="V33" s="34"/>
      <c r="W33" s="34"/>
      <c r="X33" s="34"/>
      <c r="Y33" s="34"/>
      <c r="Z33" s="34"/>
      <c r="AA33" s="40"/>
      <c r="AB33" s="40"/>
      <c r="AC33" s="34"/>
      <c r="AD33" s="34"/>
      <c r="AE33" s="34"/>
      <c r="AF33" s="34"/>
      <c r="AG33" s="34"/>
      <c r="AH33" s="58"/>
      <c r="AM33" s="45">
        <f t="shared" si="3"/>
        <v>0</v>
      </c>
      <c r="AN33" s="46">
        <f t="shared" si="3"/>
        <v>0</v>
      </c>
      <c r="AO33" s="46">
        <f t="shared" si="3"/>
        <v>0</v>
      </c>
      <c r="AP33" s="46">
        <f t="shared" si="3"/>
        <v>0</v>
      </c>
      <c r="AQ33" s="46">
        <f t="shared" si="3"/>
        <v>0</v>
      </c>
      <c r="AR33" s="46">
        <f t="shared" si="3"/>
        <v>0</v>
      </c>
      <c r="AS33" s="46">
        <f t="shared" si="3"/>
        <v>0</v>
      </c>
      <c r="AT33" s="46">
        <f t="shared" si="3"/>
        <v>0</v>
      </c>
      <c r="AU33" s="47">
        <f t="shared" si="3"/>
        <v>0</v>
      </c>
      <c r="AW33" s="45">
        <f t="shared" si="4"/>
        <v>0</v>
      </c>
      <c r="AX33" s="46">
        <f t="shared" si="4"/>
        <v>0</v>
      </c>
      <c r="AY33" s="46">
        <f t="shared" si="4"/>
        <v>0</v>
      </c>
      <c r="AZ33" s="46">
        <f t="shared" si="4"/>
        <v>0</v>
      </c>
      <c r="BA33" s="46">
        <f t="shared" si="4"/>
        <v>0</v>
      </c>
      <c r="BB33" s="46">
        <f t="shared" si="4"/>
        <v>0</v>
      </c>
      <c r="BC33" s="46">
        <f t="shared" si="4"/>
        <v>0</v>
      </c>
      <c r="BD33" s="46">
        <f t="shared" si="4"/>
        <v>0</v>
      </c>
      <c r="BE33" s="47">
        <f t="shared" si="4"/>
        <v>0</v>
      </c>
    </row>
    <row r="34" spans="5:57" x14ac:dyDescent="0.35">
      <c r="E34" s="27" t="str">
        <f>Inputs!E50</f>
        <v>Employee 24</v>
      </c>
      <c r="F34" s="55"/>
      <c r="G34" s="40"/>
      <c r="H34" s="34"/>
      <c r="I34" s="34"/>
      <c r="J34" s="34"/>
      <c r="K34" s="34"/>
      <c r="L34" s="34"/>
      <c r="M34" s="40"/>
      <c r="N34" s="40"/>
      <c r="O34" s="34"/>
      <c r="P34" s="34"/>
      <c r="Q34" s="34"/>
      <c r="R34" s="34"/>
      <c r="S34" s="34"/>
      <c r="T34" s="40"/>
      <c r="U34" s="40"/>
      <c r="V34" s="34"/>
      <c r="W34" s="34"/>
      <c r="X34" s="34"/>
      <c r="Y34" s="34"/>
      <c r="Z34" s="34"/>
      <c r="AA34" s="40"/>
      <c r="AB34" s="40"/>
      <c r="AC34" s="34"/>
      <c r="AD34" s="34"/>
      <c r="AE34" s="34"/>
      <c r="AF34" s="34"/>
      <c r="AG34" s="34"/>
      <c r="AH34" s="58"/>
      <c r="AM34" s="45">
        <f t="shared" si="3"/>
        <v>0</v>
      </c>
      <c r="AN34" s="46">
        <f t="shared" si="3"/>
        <v>0</v>
      </c>
      <c r="AO34" s="46">
        <f t="shared" si="3"/>
        <v>0</v>
      </c>
      <c r="AP34" s="46">
        <f t="shared" si="3"/>
        <v>0</v>
      </c>
      <c r="AQ34" s="46">
        <f t="shared" si="3"/>
        <v>0</v>
      </c>
      <c r="AR34" s="46">
        <f t="shared" si="3"/>
        <v>0</v>
      </c>
      <c r="AS34" s="46">
        <f t="shared" si="3"/>
        <v>0</v>
      </c>
      <c r="AT34" s="46">
        <f t="shared" si="3"/>
        <v>0</v>
      </c>
      <c r="AU34" s="47">
        <f t="shared" si="3"/>
        <v>0</v>
      </c>
      <c r="AW34" s="45">
        <f t="shared" si="4"/>
        <v>0</v>
      </c>
      <c r="AX34" s="46">
        <f t="shared" si="4"/>
        <v>0</v>
      </c>
      <c r="AY34" s="46">
        <f t="shared" si="4"/>
        <v>0</v>
      </c>
      <c r="AZ34" s="46">
        <f t="shared" si="4"/>
        <v>0</v>
      </c>
      <c r="BA34" s="46">
        <f t="shared" si="4"/>
        <v>0</v>
      </c>
      <c r="BB34" s="46">
        <f t="shared" si="4"/>
        <v>0</v>
      </c>
      <c r="BC34" s="46">
        <f t="shared" si="4"/>
        <v>0</v>
      </c>
      <c r="BD34" s="46">
        <f t="shared" si="4"/>
        <v>0</v>
      </c>
      <c r="BE34" s="47">
        <f t="shared" si="4"/>
        <v>0</v>
      </c>
    </row>
    <row r="35" spans="5:57" ht="15" thickBot="1" x14ac:dyDescent="0.4">
      <c r="E35" s="28" t="str">
        <f>Inputs!E51</f>
        <v>Employee 25</v>
      </c>
      <c r="F35" s="56"/>
      <c r="G35" s="41"/>
      <c r="H35" s="37"/>
      <c r="I35" s="37"/>
      <c r="J35" s="37"/>
      <c r="K35" s="37"/>
      <c r="L35" s="37"/>
      <c r="M35" s="41"/>
      <c r="N35" s="41"/>
      <c r="O35" s="37"/>
      <c r="P35" s="37"/>
      <c r="Q35" s="37"/>
      <c r="R35" s="37"/>
      <c r="S35" s="37"/>
      <c r="T35" s="41"/>
      <c r="U35" s="41"/>
      <c r="V35" s="37"/>
      <c r="W35" s="37"/>
      <c r="X35" s="37"/>
      <c r="Y35" s="37"/>
      <c r="Z35" s="37"/>
      <c r="AA35" s="41"/>
      <c r="AB35" s="41"/>
      <c r="AC35" s="37"/>
      <c r="AD35" s="37"/>
      <c r="AE35" s="37"/>
      <c r="AF35" s="37"/>
      <c r="AG35" s="37"/>
      <c r="AH35" s="59"/>
      <c r="AM35" s="48">
        <f t="shared" si="3"/>
        <v>0</v>
      </c>
      <c r="AN35" s="49">
        <f t="shared" si="3"/>
        <v>0</v>
      </c>
      <c r="AO35" s="49">
        <f t="shared" si="3"/>
        <v>0</v>
      </c>
      <c r="AP35" s="49">
        <f t="shared" si="3"/>
        <v>0</v>
      </c>
      <c r="AQ35" s="49">
        <f t="shared" si="3"/>
        <v>0</v>
      </c>
      <c r="AR35" s="49">
        <f t="shared" si="3"/>
        <v>0</v>
      </c>
      <c r="AS35" s="49">
        <f t="shared" si="3"/>
        <v>0</v>
      </c>
      <c r="AT35" s="49">
        <f t="shared" si="3"/>
        <v>0</v>
      </c>
      <c r="AU35" s="50">
        <f t="shared" si="3"/>
        <v>0</v>
      </c>
      <c r="AW35" s="48">
        <f t="shared" si="4"/>
        <v>0</v>
      </c>
      <c r="AX35" s="49">
        <f t="shared" si="4"/>
        <v>0</v>
      </c>
      <c r="AY35" s="49">
        <f t="shared" si="4"/>
        <v>0</v>
      </c>
      <c r="AZ35" s="49">
        <f t="shared" si="4"/>
        <v>0</v>
      </c>
      <c r="BA35" s="49">
        <f t="shared" si="4"/>
        <v>0</v>
      </c>
      <c r="BB35" s="49">
        <f t="shared" si="4"/>
        <v>0</v>
      </c>
      <c r="BC35" s="49">
        <f t="shared" si="4"/>
        <v>0</v>
      </c>
      <c r="BD35" s="49">
        <f t="shared" si="4"/>
        <v>0</v>
      </c>
      <c r="BE35" s="50">
        <f t="shared" si="4"/>
        <v>0</v>
      </c>
    </row>
  </sheetData>
  <dataValidations count="1">
    <dataValidation type="list" allowBlank="1" showInputMessage="1" showErrorMessage="1" sqref="F11:AH35" xr:uid="{AE8B3960-A049-428B-9C66-30C9DADDF09C}">
      <formula1>lst_StatusRefs</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5107779D9BF50418D828BDB8C12C6B7" ma:contentTypeVersion="11" ma:contentTypeDescription="Create a new document." ma:contentTypeScope="" ma:versionID="cb0352f884a510f5e4881a923bef5ef6">
  <xsd:schema xmlns:xsd="http://www.w3.org/2001/XMLSchema" xmlns:xs="http://www.w3.org/2001/XMLSchema" xmlns:p="http://schemas.microsoft.com/office/2006/metadata/properties" xmlns:ns2="637ffb07-5122-441a-8187-13b6f8dac2d8" xmlns:ns3="95d2652f-fd1f-45df-9d3f-cd8876bd0df4" targetNamespace="http://schemas.microsoft.com/office/2006/metadata/properties" ma:root="true" ma:fieldsID="686bf04a4ef8bb9e8ff5fc73140bafdf" ns2:_="" ns3:_="">
    <xsd:import namespace="637ffb07-5122-441a-8187-13b6f8dac2d8"/>
    <xsd:import namespace="95d2652f-fd1f-45df-9d3f-cd8876bd0d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7ffb07-5122-441a-8187-13b6f8dac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5d2652f-fd1f-45df-9d3f-cd8876bd0df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092CE0C-5926-4AA3-8D13-A6DD5EF7B1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7ffb07-5122-441a-8187-13b6f8dac2d8"/>
    <ds:schemaRef ds:uri="95d2652f-fd1f-45df-9d3f-cd8876bd0d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B5F2598-9EA0-412A-98DB-643A18FCAF89}">
  <ds:schemaRefs>
    <ds:schemaRef ds:uri="http://schemas.microsoft.com/sharepoint/v3/contenttype/forms"/>
  </ds:schemaRefs>
</ds:datastoreItem>
</file>

<file path=customXml/itemProps3.xml><?xml version="1.0" encoding="utf-8"?>
<ds:datastoreItem xmlns:ds="http://schemas.openxmlformats.org/officeDocument/2006/customXml" ds:itemID="{4B97AAB6-961E-4390-AE05-FCD31A36C2C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37ffb07-5122-441a-8187-13b6f8dac2d8"/>
    <ds:schemaRef ds:uri="95d2652f-fd1f-45df-9d3f-cd8876bd0df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vt:i4>
      </vt:variant>
    </vt:vector>
  </HeadingPairs>
  <TitlesOfParts>
    <vt:vector size="22" baseType="lpstr">
      <vt:lpstr>Time</vt:lpstr>
      <vt:lpstr>Front</vt:lpstr>
      <vt:lpstr>Guide</vt:lpstr>
      <vt:lpstr>Management Summary</vt:lpstr>
      <vt:lpstr>Annual Summary</vt:lpstr>
      <vt:lpstr>Team Summary</vt:lpstr>
      <vt:lpstr>Inputs</vt:lpstr>
      <vt:lpstr>Jan</vt:lpstr>
      <vt:lpstr>Feb</vt:lpstr>
      <vt:lpstr>Mar</vt:lpstr>
      <vt:lpstr>Apr</vt:lpstr>
      <vt:lpstr>May</vt:lpstr>
      <vt:lpstr>Jun</vt:lpstr>
      <vt:lpstr>Jul</vt:lpstr>
      <vt:lpstr>Aug</vt:lpstr>
      <vt:lpstr>Sep</vt:lpstr>
      <vt:lpstr>Oct</vt:lpstr>
      <vt:lpstr>Nov</vt:lpstr>
      <vt:lpstr>Dec</vt:lpstr>
      <vt:lpstr>lst_Employees</vt:lpstr>
      <vt:lpstr>lst_StatusRefs</vt:lpstr>
      <vt:lpstr>nm_CurrentDate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Giles Male</dc:creator>
  <cp:lastModifiedBy>Myles Arnott</cp:lastModifiedBy>
  <dcterms:created xsi:type="dcterms:W3CDTF">2020-03-20T20:59:16Z</dcterms:created>
  <dcterms:modified xsi:type="dcterms:W3CDTF">2020-05-13T06:17:48Z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0x01010035107779D9BF50418D828BDB8C12C6B7</vt:lpwstr>
  </property>
</Properties>
</file>